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\\fs00001\環境共生部\TCEC\行動変容支援チーム\R4\01 庶務\99 個人\宮本\"/>
    </mc:Choice>
  </mc:AlternateContent>
  <xr:revisionPtr revIDLastSave="0" documentId="13_ncr:1_{E361AA1A-A27F-4A38-9856-56D061B2BBCE}" xr6:coauthVersionLast="47" xr6:coauthVersionMax="47" xr10:uidLastSave="{00000000-0000-0000-0000-000000000000}"/>
  <bookViews>
    <workbookView xWindow="-108" yWindow="-108" windowWidth="23256" windowHeight="12576" tabRatio="786" xr2:uid="{00000000-000D-0000-FFFF-FFFF00000000}"/>
  </bookViews>
  <sheets>
    <sheet name="一覧表(1-1)" sheetId="134" r:id="rId1"/>
    <sheet name="コード表" sheetId="132" r:id="rId2"/>
  </sheets>
  <definedNames>
    <definedName name="メニュー1">コード表!$D$3:$D$12</definedName>
    <definedName name="区分">コード表!$C$3:$C$12</definedName>
    <definedName name="区分①">#REF!</definedName>
    <definedName name="区分②の１">#REF!</definedName>
    <definedName name="区分②の２">#REF!</definedName>
    <definedName name="区分②の３">#REF!</definedName>
    <definedName name="区分③">#REF!</definedName>
    <definedName name="区分③10分の10">#REF!,#REF!</definedName>
    <definedName name="区分④">#REF!</definedName>
    <definedName name="区分⑤">#REF!</definedName>
    <definedName name="区分⑥">#REF!</definedName>
    <definedName name="分野①">#REF!</definedName>
    <definedName name="分野②">#REF!</definedName>
    <definedName name="分野③">#REF!</definedName>
    <definedName name="分野④">#REF!</definedName>
    <definedName name="分野⑤">#REF!</definedName>
    <definedName name="分野⑥">#REF!</definedName>
    <definedName name="予算科目">コード表!$B$18:$B$27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9" i="134" l="1"/>
  <c r="F19" i="134" l="1"/>
  <c r="F18" i="134"/>
  <c r="F17" i="134"/>
  <c r="F16" i="134"/>
  <c r="F15" i="134"/>
  <c r="F14" i="134"/>
  <c r="F13" i="134"/>
  <c r="F12" i="134"/>
  <c r="E19" i="134"/>
  <c r="E18" i="134"/>
  <c r="E17" i="134"/>
  <c r="E16" i="134"/>
  <c r="E15" i="134"/>
  <c r="E14" i="134"/>
  <c r="E13" i="134"/>
  <c r="E12" i="134"/>
  <c r="E11" i="134"/>
  <c r="E10" i="134"/>
  <c r="E9" i="134"/>
  <c r="E20" i="134" l="1"/>
  <c r="D20" i="134"/>
  <c r="F20" i="134" l="1"/>
  <c r="F21" i="13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東京都環境公社</author>
  </authors>
  <commentList>
    <comment ref="B9" authorId="0" shapeId="0" xr:uid="{655AD4FE-F8F3-4E8A-8A26-C90108C8F2A2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環境公社:
</t>
        </r>
        <r>
          <rPr>
            <sz val="9"/>
            <color indexed="81"/>
            <rFont val="MS P ゴシック"/>
            <family val="3"/>
            <charset val="128"/>
          </rPr>
          <t>【コード表】シートをご参考のうえ、
該当区分をプルダウンで選択願います。</t>
        </r>
      </text>
    </comment>
  </commentList>
</comments>
</file>

<file path=xl/sharedStrings.xml><?xml version="1.0" encoding="utf-8"?>
<sst xmlns="http://schemas.openxmlformats.org/spreadsheetml/2006/main" count="43" uniqueCount="40">
  <si>
    <t>２　「補助申請額」の合計額に1,000円未満の端数が生じた場合は、これを切り捨てること。</t>
    <rPh sb="3" eb="5">
      <t>ホジョ</t>
    </rPh>
    <rPh sb="5" eb="7">
      <t>シンセイ</t>
    </rPh>
    <rPh sb="7" eb="8">
      <t>ガク</t>
    </rPh>
    <rPh sb="10" eb="12">
      <t>ゴウケイ</t>
    </rPh>
    <rPh sb="12" eb="13">
      <t>ガク</t>
    </rPh>
    <rPh sb="19" eb="20">
      <t>エン</t>
    </rPh>
    <rPh sb="20" eb="22">
      <t>ミマン</t>
    </rPh>
    <rPh sb="23" eb="25">
      <t>ハスウ</t>
    </rPh>
    <rPh sb="26" eb="27">
      <t>ショウ</t>
    </rPh>
    <rPh sb="29" eb="31">
      <t>バアイ</t>
    </rPh>
    <rPh sb="36" eb="37">
      <t>キ</t>
    </rPh>
    <rPh sb="38" eb="39">
      <t>ス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</si>
  <si>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2"/>
  </si>
  <si>
    <t>区分</t>
    <rPh sb="0" eb="2">
      <t>クブン</t>
    </rPh>
    <phoneticPr fontId="2"/>
  </si>
  <si>
    <t>合　　　　　　　　計</t>
    <rPh sb="0" eb="1">
      <t>ゴウ</t>
    </rPh>
    <rPh sb="9" eb="10">
      <t>ケイ</t>
    </rPh>
    <phoneticPr fontId="2"/>
  </si>
  <si>
    <t>（金額は全て円）</t>
    <rPh sb="1" eb="3">
      <t>キンガク</t>
    </rPh>
    <rPh sb="4" eb="5">
      <t>スベ</t>
    </rPh>
    <rPh sb="6" eb="7">
      <t>エン</t>
    </rPh>
    <phoneticPr fontId="2"/>
  </si>
  <si>
    <t>区市町村負担額</t>
    <rPh sb="0" eb="4">
      <t>クシチョウソン</t>
    </rPh>
    <rPh sb="4" eb="6">
      <t>フタン</t>
    </rPh>
    <rPh sb="6" eb="7">
      <t>ガク</t>
    </rPh>
    <phoneticPr fontId="2"/>
  </si>
  <si>
    <t>（注）</t>
    <rPh sb="1" eb="2">
      <t>チュウ</t>
    </rPh>
    <phoneticPr fontId="2"/>
  </si>
  <si>
    <t>１　「№」は様式１－２事業実施計画書の「№」と合わせること。</t>
    <rPh sb="6" eb="8">
      <t>ヨウシキ</t>
    </rPh>
    <rPh sb="11" eb="13">
      <t>ジギョウ</t>
    </rPh>
    <rPh sb="13" eb="15">
      <t>ジッシ</t>
    </rPh>
    <rPh sb="15" eb="17">
      <t>ケイカク</t>
    </rPh>
    <rPh sb="17" eb="18">
      <t>ショ</t>
    </rPh>
    <rPh sb="23" eb="24">
      <t>ア</t>
    </rPh>
    <phoneticPr fontId="2"/>
  </si>
  <si>
    <t>事業実施計画一覧表</t>
    <rPh sb="0" eb="2">
      <t>ジギョウ</t>
    </rPh>
    <rPh sb="2" eb="4">
      <t>ジッシ</t>
    </rPh>
    <rPh sb="4" eb="6">
      <t>ケイカク</t>
    </rPh>
    <rPh sb="6" eb="8">
      <t>イチラン</t>
    </rPh>
    <rPh sb="8" eb="9">
      <t>ヒョウ</t>
    </rPh>
    <phoneticPr fontId="2"/>
  </si>
  <si>
    <t>補助事業の種類</t>
    <rPh sb="0" eb="2">
      <t>ホジョ</t>
    </rPh>
    <rPh sb="2" eb="4">
      <t>ジギョウ</t>
    </rPh>
    <rPh sb="5" eb="7">
      <t>シュルイ</t>
    </rPh>
    <phoneticPr fontId="2"/>
  </si>
  <si>
    <t>メニュー名</t>
    <rPh sb="4" eb="5">
      <t>メイ</t>
    </rPh>
    <phoneticPr fontId="2"/>
  </si>
  <si>
    <t>補助金交付申請額合計
（1,000円未満切捨）</t>
    <rPh sb="0" eb="3">
      <t>ホジョキン</t>
    </rPh>
    <rPh sb="3" eb="5">
      <t>コウフ</t>
    </rPh>
    <rPh sb="5" eb="7">
      <t>シンセイ</t>
    </rPh>
    <rPh sb="7" eb="8">
      <t>ガク</t>
    </rPh>
    <rPh sb="8" eb="9">
      <t>ゴウ</t>
    </rPh>
    <rPh sb="9" eb="10">
      <t>ケイ</t>
    </rPh>
    <rPh sb="17" eb="18">
      <t>エン</t>
    </rPh>
    <rPh sb="18" eb="20">
      <t>ミマン</t>
    </rPh>
    <rPh sb="20" eb="22">
      <t>キリス</t>
    </rPh>
    <phoneticPr fontId="2"/>
  </si>
  <si>
    <t>INDEX</t>
  </si>
  <si>
    <t>メニューコード</t>
  </si>
  <si>
    <t>1(1)</t>
    <phoneticPr fontId="2"/>
  </si>
  <si>
    <t>1(2)</t>
    <phoneticPr fontId="2"/>
  </si>
  <si>
    <t>メニュー1</t>
    <phoneticPr fontId="2"/>
  </si>
  <si>
    <t>メニュー2</t>
    <phoneticPr fontId="2"/>
  </si>
  <si>
    <t>様式１－１</t>
    <phoneticPr fontId="2"/>
  </si>
  <si>
    <t>№</t>
    <phoneticPr fontId="2"/>
  </si>
  <si>
    <t>（備考）用紙は、日本産業規格A列４番とする。</t>
    <rPh sb="10" eb="12">
      <t>サンギョウ</t>
    </rPh>
    <phoneticPr fontId="2"/>
  </si>
  <si>
    <t>１年目</t>
    <rPh sb="1" eb="3">
      <t>ネンメ</t>
    </rPh>
    <phoneticPr fontId="2"/>
  </si>
  <si>
    <t>２年目</t>
    <rPh sb="1" eb="3">
      <t>ネンメ</t>
    </rPh>
    <phoneticPr fontId="2"/>
  </si>
  <si>
    <t>2(1)</t>
    <phoneticPr fontId="2"/>
  </si>
  <si>
    <t>2(2)</t>
    <phoneticPr fontId="2"/>
  </si>
  <si>
    <t>2(3)</t>
    <phoneticPr fontId="2"/>
  </si>
  <si>
    <t>スタートアップ支援（準備経費：１年目）</t>
    <rPh sb="7" eb="9">
      <t>シエン</t>
    </rPh>
    <rPh sb="10" eb="12">
      <t>ジュンビ</t>
    </rPh>
    <rPh sb="12" eb="14">
      <t>ケイヒ</t>
    </rPh>
    <rPh sb="16" eb="18">
      <t>ネンメ</t>
    </rPh>
    <phoneticPr fontId="2"/>
  </si>
  <si>
    <t>スタートアップ支援（準備経費：２年目）</t>
    <rPh sb="7" eb="9">
      <t>シエン</t>
    </rPh>
    <rPh sb="10" eb="12">
      <t>ジュンビ</t>
    </rPh>
    <rPh sb="12" eb="14">
      <t>ケイヒ</t>
    </rPh>
    <rPh sb="16" eb="18">
      <t>ネンメ</t>
    </rPh>
    <phoneticPr fontId="2"/>
  </si>
  <si>
    <t>レベルアップ支援（１年目）</t>
    <rPh sb="6" eb="8">
      <t>シエン</t>
    </rPh>
    <rPh sb="10" eb="12">
      <t>ネンメ</t>
    </rPh>
    <phoneticPr fontId="2"/>
  </si>
  <si>
    <t>レベルアップ支援（２年目）</t>
    <rPh sb="6" eb="8">
      <t>シエン</t>
    </rPh>
    <rPh sb="10" eb="12">
      <t>ネンメ</t>
    </rPh>
    <phoneticPr fontId="2"/>
  </si>
  <si>
    <t>3(1)</t>
    <phoneticPr fontId="2"/>
  </si>
  <si>
    <t>3(2)</t>
    <phoneticPr fontId="2"/>
  </si>
  <si>
    <t>区市町村名</t>
    <rPh sb="0" eb="4">
      <t>クシチョウソン</t>
    </rPh>
    <rPh sb="4" eb="5">
      <t>メイ</t>
    </rPh>
    <phoneticPr fontId="2"/>
  </si>
  <si>
    <r>
      <t>補助金交付
申請</t>
    </r>
    <r>
      <rPr>
        <sz val="11"/>
        <rFont val="ＭＳ 明朝"/>
        <family val="1"/>
        <charset val="128"/>
      </rPr>
      <t>額</t>
    </r>
    <rPh sb="0" eb="2">
      <t>ホジョ</t>
    </rPh>
    <rPh sb="2" eb="3">
      <t>キン</t>
    </rPh>
    <rPh sb="3" eb="5">
      <t>コウフ</t>
    </rPh>
    <rPh sb="6" eb="8">
      <t>シンセイ</t>
    </rPh>
    <rPh sb="8" eb="9">
      <t>ガク</t>
    </rPh>
    <phoneticPr fontId="2"/>
  </si>
  <si>
    <t>実施１年目（２分の１）</t>
    <rPh sb="0" eb="2">
      <t>ジッシ</t>
    </rPh>
    <rPh sb="3" eb="5">
      <t>ネンメ</t>
    </rPh>
    <rPh sb="4" eb="5">
      <t>メ</t>
    </rPh>
    <rPh sb="7" eb="8">
      <t>ブン</t>
    </rPh>
    <phoneticPr fontId="2"/>
  </si>
  <si>
    <t>実施２年目（３分の１）</t>
    <rPh sb="0" eb="2">
      <t>ジッシ</t>
    </rPh>
    <rPh sb="3" eb="5">
      <t>ネンメ</t>
    </rPh>
    <rPh sb="4" eb="5">
      <t>メ</t>
    </rPh>
    <rPh sb="7" eb="8">
      <t>ブン</t>
    </rPh>
    <phoneticPr fontId="2"/>
  </si>
  <si>
    <t>実施３年目（４分の１）</t>
    <rPh sb="0" eb="2">
      <t>ジッシ</t>
    </rPh>
    <rPh sb="3" eb="5">
      <t>ネンメ</t>
    </rPh>
    <rPh sb="7" eb="8">
      <t>ブン</t>
    </rPh>
    <phoneticPr fontId="2"/>
  </si>
  <si>
    <t>スタートアップ支援（収集運搬・中間処理経費：１年目　１／２）</t>
    <rPh sb="7" eb="9">
      <t>シエン</t>
    </rPh>
    <rPh sb="10" eb="12">
      <t>シュウシュウ</t>
    </rPh>
    <rPh sb="12" eb="14">
      <t>ウンパン</t>
    </rPh>
    <rPh sb="15" eb="17">
      <t>チュウカン</t>
    </rPh>
    <rPh sb="17" eb="19">
      <t>ショリ</t>
    </rPh>
    <rPh sb="19" eb="21">
      <t>ケイヒ</t>
    </rPh>
    <rPh sb="23" eb="25">
      <t>ネンメ</t>
    </rPh>
    <rPh sb="24" eb="25">
      <t>メ</t>
    </rPh>
    <phoneticPr fontId="2"/>
  </si>
  <si>
    <t>スタートアップ支援（収集運搬・中間処理経費：２年目　１／３）</t>
    <rPh sb="7" eb="9">
      <t>シエン</t>
    </rPh>
    <rPh sb="10" eb="12">
      <t>シュウシュウ</t>
    </rPh>
    <rPh sb="12" eb="14">
      <t>ウンパン</t>
    </rPh>
    <rPh sb="15" eb="17">
      <t>チュウカン</t>
    </rPh>
    <rPh sb="17" eb="19">
      <t>ショリ</t>
    </rPh>
    <rPh sb="19" eb="21">
      <t>ケイヒ</t>
    </rPh>
    <rPh sb="23" eb="25">
      <t>ネンメ</t>
    </rPh>
    <rPh sb="24" eb="25">
      <t>メ</t>
    </rPh>
    <phoneticPr fontId="2"/>
  </si>
  <si>
    <t>スタートアップ支援（収集運搬・中間処理経費：３年目　１／４）</t>
    <rPh sb="7" eb="9">
      <t>シエン</t>
    </rPh>
    <rPh sb="10" eb="12">
      <t>シュウシュウ</t>
    </rPh>
    <rPh sb="12" eb="14">
      <t>ウンパン</t>
    </rPh>
    <rPh sb="15" eb="17">
      <t>チュウカン</t>
    </rPh>
    <rPh sb="17" eb="19">
      <t>ショリ</t>
    </rPh>
    <rPh sb="19" eb="21">
      <t>ケイヒ</t>
    </rPh>
    <rPh sb="23" eb="25">
      <t>ネンメ</t>
    </rPh>
    <rPh sb="24" eb="25">
      <t>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</si>
</sst>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0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Border="1" applyAlignment="1">
      <alignment vertical="top"/>
    </xf>
    <xf numFmtId="0" fontId="23" fillId="0" borderId="0" xfId="0" applyFont="1">
      <alignment vertical="center"/>
    </xf>
    <xf numFmtId="0" fontId="23" fillId="0" borderId="0" xfId="0" applyFont="1" applyBorder="1" applyAlignment="1">
      <alignment horizontal="center" vertical="top"/>
    </xf>
    <xf numFmtId="0" fontId="22" fillId="0" borderId="0" xfId="0" applyFont="1" applyAlignment="1">
      <alignment horizontal="left" vertical="center"/>
    </xf>
    <xf numFmtId="0" fontId="22" fillId="0" borderId="0" xfId="0" applyFont="1">
      <alignment vertical="center"/>
    </xf>
    <xf numFmtId="0" fontId="24" fillId="0" borderId="10" xfId="0" applyFont="1" applyBorder="1" applyAlignment="1">
      <alignment vertical="center"/>
    </xf>
    <xf numFmtId="0" fontId="22" fillId="0" borderId="0" xfId="0" applyFont="1" applyBorder="1">
      <alignment vertical="center"/>
    </xf>
    <xf numFmtId="0" fontId="22" fillId="0" borderId="0" xfId="0" applyFont="1" applyBorder="1" applyAlignment="1">
      <alignment horizontal="left" vertical="center" shrinkToFit="1"/>
    </xf>
    <xf numFmtId="0" fontId="22" fillId="0" borderId="0" xfId="0" applyFont="1" applyBorder="1" applyAlignment="1">
      <alignment vertical="top"/>
    </xf>
    <xf numFmtId="0" fontId="22" fillId="0" borderId="0" xfId="0" applyFont="1" applyBorder="1" applyAlignment="1">
      <alignment vertical="top" wrapText="1"/>
    </xf>
    <xf numFmtId="38" fontId="22" fillId="24" borderId="15" xfId="33" applyFont="1" applyFill="1" applyBorder="1" applyAlignment="1">
      <alignment vertical="center" shrinkToFit="1"/>
    </xf>
    <xf numFmtId="38" fontId="22" fillId="24" borderId="16" xfId="33" applyFont="1" applyFill="1" applyBorder="1" applyAlignment="1">
      <alignment vertical="center" shrinkToFit="1"/>
    </xf>
    <xf numFmtId="0" fontId="3" fillId="24" borderId="17" xfId="0" applyFont="1" applyFill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wrapText="1"/>
    </xf>
    <xf numFmtId="0" fontId="3" fillId="24" borderId="19" xfId="0" applyFont="1" applyFill="1" applyBorder="1" applyAlignment="1">
      <alignment horizontal="center" vertical="center" wrapText="1"/>
    </xf>
    <xf numFmtId="0" fontId="21" fillId="24" borderId="0" xfId="0" applyFont="1" applyFill="1" applyAlignment="1">
      <alignment horizontal="right" vertical="center"/>
    </xf>
    <xf numFmtId="0" fontId="21" fillId="0" borderId="20" xfId="0" applyFont="1" applyBorder="1" applyAlignment="1">
      <alignment horizontal="right" vertical="center"/>
    </xf>
    <xf numFmtId="0" fontId="21" fillId="24" borderId="21" xfId="0" applyFont="1" applyFill="1" applyBorder="1" applyAlignment="1">
      <alignment horizontal="right" vertical="center"/>
    </xf>
    <xf numFmtId="0" fontId="22" fillId="0" borderId="22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22" fillId="0" borderId="24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6" fillId="0" borderId="28" xfId="0" applyFont="1" applyBorder="1" applyAlignment="1">
      <alignment vertical="center" wrapText="1"/>
    </xf>
    <xf numFmtId="0" fontId="23" fillId="0" borderId="0" xfId="0" applyFont="1" applyBorder="1" applyAlignment="1">
      <alignment horizontal="center" vertical="center"/>
    </xf>
    <xf numFmtId="38" fontId="22" fillId="24" borderId="32" xfId="33" applyFont="1" applyFill="1" applyBorder="1" applyAlignment="1">
      <alignment vertical="center" shrinkToFit="1"/>
    </xf>
    <xf numFmtId="38" fontId="22" fillId="24" borderId="22" xfId="33" applyFont="1" applyFill="1" applyBorder="1" applyAlignment="1">
      <alignment vertical="center" shrinkToFit="1"/>
    </xf>
    <xf numFmtId="38" fontId="22" fillId="0" borderId="33" xfId="33" applyFont="1" applyBorder="1" applyAlignment="1">
      <alignment vertical="center" shrinkToFit="1"/>
    </xf>
    <xf numFmtId="38" fontId="22" fillId="24" borderId="23" xfId="33" applyFont="1" applyFill="1" applyBorder="1" applyAlignment="1">
      <alignment vertical="center" shrinkToFit="1"/>
    </xf>
    <xf numFmtId="38" fontId="22" fillId="24" borderId="24" xfId="33" applyFont="1" applyFill="1" applyBorder="1" applyAlignment="1">
      <alignment vertical="center" shrinkToFit="1"/>
    </xf>
    <xf numFmtId="38" fontId="22" fillId="0" borderId="34" xfId="33" applyFont="1" applyBorder="1" applyAlignment="1">
      <alignment vertical="center" shrinkToFit="1"/>
    </xf>
    <xf numFmtId="38" fontId="22" fillId="24" borderId="13" xfId="33" applyFont="1" applyFill="1" applyBorder="1" applyAlignment="1">
      <alignment vertical="center" shrinkToFit="1"/>
    </xf>
    <xf numFmtId="38" fontId="22" fillId="0" borderId="18" xfId="33" applyFont="1" applyBorder="1" applyAlignment="1">
      <alignment vertical="center" shrinkToFit="1"/>
    </xf>
    <xf numFmtId="38" fontId="22" fillId="0" borderId="35" xfId="33" applyFont="1" applyBorder="1" applyAlignment="1">
      <alignment vertical="center" shrinkToFit="1"/>
    </xf>
    <xf numFmtId="38" fontId="22" fillId="24" borderId="36" xfId="33" applyFont="1" applyFill="1" applyBorder="1" applyAlignment="1">
      <alignment vertical="center" shrinkToFit="1"/>
    </xf>
    <xf numFmtId="0" fontId="0" fillId="0" borderId="11" xfId="0" applyBorder="1">
      <alignment vertical="center"/>
    </xf>
    <xf numFmtId="0" fontId="27" fillId="0" borderId="11" xfId="0" applyFont="1" applyFill="1" applyBorder="1">
      <alignment vertical="center"/>
    </xf>
    <xf numFmtId="0" fontId="0" fillId="0" borderId="11" xfId="0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0" xfId="0" applyFont="1" applyBorder="1" applyAlignment="1">
      <alignment horizontal="right" vertical="center"/>
    </xf>
    <xf numFmtId="0" fontId="23" fillId="0" borderId="0" xfId="0" applyFont="1" applyBorder="1" applyAlignment="1">
      <alignment vertical="top" wrapText="1"/>
    </xf>
    <xf numFmtId="0" fontId="22" fillId="0" borderId="22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26" fillId="0" borderId="29" xfId="0" applyFont="1" applyBorder="1" applyAlignment="1">
      <alignment vertical="center" wrapText="1"/>
    </xf>
    <xf numFmtId="0" fontId="22" fillId="0" borderId="23" xfId="0" applyFont="1" applyBorder="1" applyAlignment="1">
      <alignment horizontal="left" vertical="center" wrapText="1"/>
    </xf>
    <xf numFmtId="0" fontId="22" fillId="0" borderId="24" xfId="0" applyFont="1" applyBorder="1" applyAlignment="1">
      <alignment vertical="center" wrapText="1"/>
    </xf>
    <xf numFmtId="0" fontId="26" fillId="0" borderId="27" xfId="0" applyFont="1" applyBorder="1" applyAlignment="1">
      <alignment vertical="center" wrapText="1"/>
    </xf>
    <xf numFmtId="0" fontId="0" fillId="0" borderId="0" xfId="0" applyFont="1" applyBorder="1">
      <alignment vertical="center"/>
    </xf>
    <xf numFmtId="0" fontId="0" fillId="0" borderId="11" xfId="0" applyFill="1" applyBorder="1" applyAlignment="1">
      <alignment horizontal="right" vertical="center"/>
    </xf>
    <xf numFmtId="56" fontId="0" fillId="0" borderId="11" xfId="0" applyNumberFormat="1" applyBorder="1">
      <alignment vertical="center"/>
    </xf>
    <xf numFmtId="0" fontId="0" fillId="0" borderId="0" xfId="0" applyBorder="1">
      <alignment vertical="center"/>
    </xf>
    <xf numFmtId="0" fontId="25" fillId="0" borderId="0" xfId="0" applyFont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38" fontId="22" fillId="25" borderId="37" xfId="0" applyNumberFormat="1" applyFont="1" applyFill="1" applyBorder="1" applyAlignment="1">
      <alignment vertical="center" shrinkToFit="1"/>
    </xf>
    <xf numFmtId="0" fontId="22" fillId="25" borderId="38" xfId="0" applyFont="1" applyFill="1" applyBorder="1" applyAlignment="1">
      <alignment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40" xfId="0" applyFont="1" applyBorder="1" applyAlignment="1">
      <alignment horizontal="center" vertical="center" wrapText="1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val="000000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91440" tIns="45720" rIns="91440" bIns="45720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1"/>
  </sheetPr>
  <dimension ref="A1:J26"/>
  <sheetViews>
    <sheetView showZeros="0" tabSelected="1" view="pageBreakPreview" zoomScale="85" zoomScaleNormal="100" zoomScaleSheetLayoutView="85" workbookViewId="0"/>
  </sheetViews>
  <sheetFormatPr defaultRowHeight="24" customHeight="1"/>
  <cols>
    <col min="1" max="1" width="4.6640625" style="40" customWidth="1"/>
    <col min="2" max="2" width="11.109375" style="40" customWidth="1"/>
    <col min="3" max="3" width="35.33203125" style="6" customWidth="1"/>
    <col min="4" max="6" width="22.77734375" style="6" customWidth="1"/>
    <col min="7" max="253" width="9" style="6"/>
    <col min="254" max="254" width="4.6640625" style="6" customWidth="1"/>
    <col min="255" max="255" width="11.109375" style="6" customWidth="1"/>
    <col min="256" max="256" width="35.33203125" style="6" customWidth="1"/>
    <col min="257" max="262" width="15.21875" style="6" customWidth="1"/>
    <col min="263" max="509" width="9" style="6"/>
    <col min="510" max="510" width="4.6640625" style="6" customWidth="1"/>
    <col min="511" max="511" width="11.109375" style="6" customWidth="1"/>
    <col min="512" max="512" width="35.33203125" style="6" customWidth="1"/>
    <col min="513" max="518" width="15.21875" style="6" customWidth="1"/>
    <col min="519" max="765" width="9" style="6"/>
    <col min="766" max="766" width="4.6640625" style="6" customWidth="1"/>
    <col min="767" max="767" width="11.109375" style="6" customWidth="1"/>
    <col min="768" max="768" width="35.33203125" style="6" customWidth="1"/>
    <col min="769" max="774" width="15.21875" style="6" customWidth="1"/>
    <col min="775" max="1021" width="9" style="6"/>
    <col min="1022" max="1022" width="4.6640625" style="6" customWidth="1"/>
    <col min="1023" max="1023" width="11.109375" style="6" customWidth="1"/>
    <col min="1024" max="1024" width="35.33203125" style="6" customWidth="1"/>
    <col min="1025" max="1030" width="15.21875" style="6" customWidth="1"/>
    <col min="1031" max="1277" width="9" style="6"/>
    <col min="1278" max="1278" width="4.6640625" style="6" customWidth="1"/>
    <col min="1279" max="1279" width="11.109375" style="6" customWidth="1"/>
    <col min="1280" max="1280" width="35.33203125" style="6" customWidth="1"/>
    <col min="1281" max="1286" width="15.21875" style="6" customWidth="1"/>
    <col min="1287" max="1533" width="9" style="6"/>
    <col min="1534" max="1534" width="4.6640625" style="6" customWidth="1"/>
    <col min="1535" max="1535" width="11.109375" style="6" customWidth="1"/>
    <col min="1536" max="1536" width="35.33203125" style="6" customWidth="1"/>
    <col min="1537" max="1542" width="15.21875" style="6" customWidth="1"/>
    <col min="1543" max="1789" width="9" style="6"/>
    <col min="1790" max="1790" width="4.6640625" style="6" customWidth="1"/>
    <col min="1791" max="1791" width="11.109375" style="6" customWidth="1"/>
    <col min="1792" max="1792" width="35.33203125" style="6" customWidth="1"/>
    <col min="1793" max="1798" width="15.21875" style="6" customWidth="1"/>
    <col min="1799" max="2045" width="9" style="6"/>
    <col min="2046" max="2046" width="4.6640625" style="6" customWidth="1"/>
    <col min="2047" max="2047" width="11.109375" style="6" customWidth="1"/>
    <col min="2048" max="2048" width="35.33203125" style="6" customWidth="1"/>
    <col min="2049" max="2054" width="15.21875" style="6" customWidth="1"/>
    <col min="2055" max="2301" width="9" style="6"/>
    <col min="2302" max="2302" width="4.6640625" style="6" customWidth="1"/>
    <col min="2303" max="2303" width="11.109375" style="6" customWidth="1"/>
    <col min="2304" max="2304" width="35.33203125" style="6" customWidth="1"/>
    <col min="2305" max="2310" width="15.21875" style="6" customWidth="1"/>
    <col min="2311" max="2557" width="9" style="6"/>
    <col min="2558" max="2558" width="4.6640625" style="6" customWidth="1"/>
    <col min="2559" max="2559" width="11.109375" style="6" customWidth="1"/>
    <col min="2560" max="2560" width="35.33203125" style="6" customWidth="1"/>
    <col min="2561" max="2566" width="15.21875" style="6" customWidth="1"/>
    <col min="2567" max="2813" width="9" style="6"/>
    <col min="2814" max="2814" width="4.6640625" style="6" customWidth="1"/>
    <col min="2815" max="2815" width="11.109375" style="6" customWidth="1"/>
    <col min="2816" max="2816" width="35.33203125" style="6" customWidth="1"/>
    <col min="2817" max="2822" width="15.21875" style="6" customWidth="1"/>
    <col min="2823" max="3069" width="9" style="6"/>
    <col min="3070" max="3070" width="4.6640625" style="6" customWidth="1"/>
    <col min="3071" max="3071" width="11.109375" style="6" customWidth="1"/>
    <col min="3072" max="3072" width="35.33203125" style="6" customWidth="1"/>
    <col min="3073" max="3078" width="15.21875" style="6" customWidth="1"/>
    <col min="3079" max="3325" width="9" style="6"/>
    <col min="3326" max="3326" width="4.6640625" style="6" customWidth="1"/>
    <col min="3327" max="3327" width="11.109375" style="6" customWidth="1"/>
    <col min="3328" max="3328" width="35.33203125" style="6" customWidth="1"/>
    <col min="3329" max="3334" width="15.21875" style="6" customWidth="1"/>
    <col min="3335" max="3581" width="9" style="6"/>
    <col min="3582" max="3582" width="4.6640625" style="6" customWidth="1"/>
    <col min="3583" max="3583" width="11.109375" style="6" customWidth="1"/>
    <col min="3584" max="3584" width="35.33203125" style="6" customWidth="1"/>
    <col min="3585" max="3590" width="15.21875" style="6" customWidth="1"/>
    <col min="3591" max="3837" width="9" style="6"/>
    <col min="3838" max="3838" width="4.6640625" style="6" customWidth="1"/>
    <col min="3839" max="3839" width="11.109375" style="6" customWidth="1"/>
    <col min="3840" max="3840" width="35.33203125" style="6" customWidth="1"/>
    <col min="3841" max="3846" width="15.21875" style="6" customWidth="1"/>
    <col min="3847" max="4093" width="9" style="6"/>
    <col min="4094" max="4094" width="4.6640625" style="6" customWidth="1"/>
    <col min="4095" max="4095" width="11.109375" style="6" customWidth="1"/>
    <col min="4096" max="4096" width="35.33203125" style="6" customWidth="1"/>
    <col min="4097" max="4102" width="15.21875" style="6" customWidth="1"/>
    <col min="4103" max="4349" width="9" style="6"/>
    <col min="4350" max="4350" width="4.6640625" style="6" customWidth="1"/>
    <col min="4351" max="4351" width="11.109375" style="6" customWidth="1"/>
    <col min="4352" max="4352" width="35.33203125" style="6" customWidth="1"/>
    <col min="4353" max="4358" width="15.21875" style="6" customWidth="1"/>
    <col min="4359" max="4605" width="9" style="6"/>
    <col min="4606" max="4606" width="4.6640625" style="6" customWidth="1"/>
    <col min="4607" max="4607" width="11.109375" style="6" customWidth="1"/>
    <col min="4608" max="4608" width="35.33203125" style="6" customWidth="1"/>
    <col min="4609" max="4614" width="15.21875" style="6" customWidth="1"/>
    <col min="4615" max="4861" width="9" style="6"/>
    <col min="4862" max="4862" width="4.6640625" style="6" customWidth="1"/>
    <col min="4863" max="4863" width="11.109375" style="6" customWidth="1"/>
    <col min="4864" max="4864" width="35.33203125" style="6" customWidth="1"/>
    <col min="4865" max="4870" width="15.21875" style="6" customWidth="1"/>
    <col min="4871" max="5117" width="9" style="6"/>
    <col min="5118" max="5118" width="4.6640625" style="6" customWidth="1"/>
    <col min="5119" max="5119" width="11.109375" style="6" customWidth="1"/>
    <col min="5120" max="5120" width="35.33203125" style="6" customWidth="1"/>
    <col min="5121" max="5126" width="15.21875" style="6" customWidth="1"/>
    <col min="5127" max="5373" width="9" style="6"/>
    <col min="5374" max="5374" width="4.6640625" style="6" customWidth="1"/>
    <col min="5375" max="5375" width="11.109375" style="6" customWidth="1"/>
    <col min="5376" max="5376" width="35.33203125" style="6" customWidth="1"/>
    <col min="5377" max="5382" width="15.21875" style="6" customWidth="1"/>
    <col min="5383" max="5629" width="9" style="6"/>
    <col min="5630" max="5630" width="4.6640625" style="6" customWidth="1"/>
    <col min="5631" max="5631" width="11.109375" style="6" customWidth="1"/>
    <col min="5632" max="5632" width="35.33203125" style="6" customWidth="1"/>
    <col min="5633" max="5638" width="15.21875" style="6" customWidth="1"/>
    <col min="5639" max="5885" width="9" style="6"/>
    <col min="5886" max="5886" width="4.6640625" style="6" customWidth="1"/>
    <col min="5887" max="5887" width="11.109375" style="6" customWidth="1"/>
    <col min="5888" max="5888" width="35.33203125" style="6" customWidth="1"/>
    <col min="5889" max="5894" width="15.21875" style="6" customWidth="1"/>
    <col min="5895" max="6141" width="9" style="6"/>
    <col min="6142" max="6142" width="4.6640625" style="6" customWidth="1"/>
    <col min="6143" max="6143" width="11.109375" style="6" customWidth="1"/>
    <col min="6144" max="6144" width="35.33203125" style="6" customWidth="1"/>
    <col min="6145" max="6150" width="15.21875" style="6" customWidth="1"/>
    <col min="6151" max="6397" width="9" style="6"/>
    <col min="6398" max="6398" width="4.6640625" style="6" customWidth="1"/>
    <col min="6399" max="6399" width="11.109375" style="6" customWidth="1"/>
    <col min="6400" max="6400" width="35.33203125" style="6" customWidth="1"/>
    <col min="6401" max="6406" width="15.21875" style="6" customWidth="1"/>
    <col min="6407" max="6653" width="9" style="6"/>
    <col min="6654" max="6654" width="4.6640625" style="6" customWidth="1"/>
    <col min="6655" max="6655" width="11.109375" style="6" customWidth="1"/>
    <col min="6656" max="6656" width="35.33203125" style="6" customWidth="1"/>
    <col min="6657" max="6662" width="15.21875" style="6" customWidth="1"/>
    <col min="6663" max="6909" width="9" style="6"/>
    <col min="6910" max="6910" width="4.6640625" style="6" customWidth="1"/>
    <col min="6911" max="6911" width="11.109375" style="6" customWidth="1"/>
    <col min="6912" max="6912" width="35.33203125" style="6" customWidth="1"/>
    <col min="6913" max="6918" width="15.21875" style="6" customWidth="1"/>
    <col min="6919" max="7165" width="9" style="6"/>
    <col min="7166" max="7166" width="4.6640625" style="6" customWidth="1"/>
    <col min="7167" max="7167" width="11.109375" style="6" customWidth="1"/>
    <col min="7168" max="7168" width="35.33203125" style="6" customWidth="1"/>
    <col min="7169" max="7174" width="15.21875" style="6" customWidth="1"/>
    <col min="7175" max="7421" width="9" style="6"/>
    <col min="7422" max="7422" width="4.6640625" style="6" customWidth="1"/>
    <col min="7423" max="7423" width="11.109375" style="6" customWidth="1"/>
    <col min="7424" max="7424" width="35.33203125" style="6" customWidth="1"/>
    <col min="7425" max="7430" width="15.21875" style="6" customWidth="1"/>
    <col min="7431" max="7677" width="9" style="6"/>
    <col min="7678" max="7678" width="4.6640625" style="6" customWidth="1"/>
    <col min="7679" max="7679" width="11.109375" style="6" customWidth="1"/>
    <col min="7680" max="7680" width="35.33203125" style="6" customWidth="1"/>
    <col min="7681" max="7686" width="15.21875" style="6" customWidth="1"/>
    <col min="7687" max="7933" width="9" style="6"/>
    <col min="7934" max="7934" width="4.6640625" style="6" customWidth="1"/>
    <col min="7935" max="7935" width="11.109375" style="6" customWidth="1"/>
    <col min="7936" max="7936" width="35.33203125" style="6" customWidth="1"/>
    <col min="7937" max="7942" width="15.21875" style="6" customWidth="1"/>
    <col min="7943" max="8189" width="9" style="6"/>
    <col min="8190" max="8190" width="4.6640625" style="6" customWidth="1"/>
    <col min="8191" max="8191" width="11.109375" style="6" customWidth="1"/>
    <col min="8192" max="8192" width="35.33203125" style="6" customWidth="1"/>
    <col min="8193" max="8198" width="15.21875" style="6" customWidth="1"/>
    <col min="8199" max="8445" width="9" style="6"/>
    <col min="8446" max="8446" width="4.6640625" style="6" customWidth="1"/>
    <col min="8447" max="8447" width="11.109375" style="6" customWidth="1"/>
    <col min="8448" max="8448" width="35.33203125" style="6" customWidth="1"/>
    <col min="8449" max="8454" width="15.21875" style="6" customWidth="1"/>
    <col min="8455" max="8701" width="9" style="6"/>
    <col min="8702" max="8702" width="4.6640625" style="6" customWidth="1"/>
    <col min="8703" max="8703" width="11.109375" style="6" customWidth="1"/>
    <col min="8704" max="8704" width="35.33203125" style="6" customWidth="1"/>
    <col min="8705" max="8710" width="15.21875" style="6" customWidth="1"/>
    <col min="8711" max="8957" width="9" style="6"/>
    <col min="8958" max="8958" width="4.6640625" style="6" customWidth="1"/>
    <col min="8959" max="8959" width="11.109375" style="6" customWidth="1"/>
    <col min="8960" max="8960" width="35.33203125" style="6" customWidth="1"/>
    <col min="8961" max="8966" width="15.21875" style="6" customWidth="1"/>
    <col min="8967" max="9213" width="9" style="6"/>
    <col min="9214" max="9214" width="4.6640625" style="6" customWidth="1"/>
    <col min="9215" max="9215" width="11.109375" style="6" customWidth="1"/>
    <col min="9216" max="9216" width="35.33203125" style="6" customWidth="1"/>
    <col min="9217" max="9222" width="15.21875" style="6" customWidth="1"/>
    <col min="9223" max="9469" width="9" style="6"/>
    <col min="9470" max="9470" width="4.6640625" style="6" customWidth="1"/>
    <col min="9471" max="9471" width="11.109375" style="6" customWidth="1"/>
    <col min="9472" max="9472" width="35.33203125" style="6" customWidth="1"/>
    <col min="9473" max="9478" width="15.21875" style="6" customWidth="1"/>
    <col min="9479" max="9725" width="9" style="6"/>
    <col min="9726" max="9726" width="4.6640625" style="6" customWidth="1"/>
    <col min="9727" max="9727" width="11.109375" style="6" customWidth="1"/>
    <col min="9728" max="9728" width="35.33203125" style="6" customWidth="1"/>
    <col min="9729" max="9734" width="15.21875" style="6" customWidth="1"/>
    <col min="9735" max="9981" width="9" style="6"/>
    <col min="9982" max="9982" width="4.6640625" style="6" customWidth="1"/>
    <col min="9983" max="9983" width="11.109375" style="6" customWidth="1"/>
    <col min="9984" max="9984" width="35.33203125" style="6" customWidth="1"/>
    <col min="9985" max="9990" width="15.21875" style="6" customWidth="1"/>
    <col min="9991" max="10237" width="9" style="6"/>
    <col min="10238" max="10238" width="4.6640625" style="6" customWidth="1"/>
    <col min="10239" max="10239" width="11.109375" style="6" customWidth="1"/>
    <col min="10240" max="10240" width="35.33203125" style="6" customWidth="1"/>
    <col min="10241" max="10246" width="15.21875" style="6" customWidth="1"/>
    <col min="10247" max="10493" width="9" style="6"/>
    <col min="10494" max="10494" width="4.6640625" style="6" customWidth="1"/>
    <col min="10495" max="10495" width="11.109375" style="6" customWidth="1"/>
    <col min="10496" max="10496" width="35.33203125" style="6" customWidth="1"/>
    <col min="10497" max="10502" width="15.21875" style="6" customWidth="1"/>
    <col min="10503" max="10749" width="9" style="6"/>
    <col min="10750" max="10750" width="4.6640625" style="6" customWidth="1"/>
    <col min="10751" max="10751" width="11.109375" style="6" customWidth="1"/>
    <col min="10752" max="10752" width="35.33203125" style="6" customWidth="1"/>
    <col min="10753" max="10758" width="15.21875" style="6" customWidth="1"/>
    <col min="10759" max="11005" width="9" style="6"/>
    <col min="11006" max="11006" width="4.6640625" style="6" customWidth="1"/>
    <col min="11007" max="11007" width="11.109375" style="6" customWidth="1"/>
    <col min="11008" max="11008" width="35.33203125" style="6" customWidth="1"/>
    <col min="11009" max="11014" width="15.21875" style="6" customWidth="1"/>
    <col min="11015" max="11261" width="9" style="6"/>
    <col min="11262" max="11262" width="4.6640625" style="6" customWidth="1"/>
    <col min="11263" max="11263" width="11.109375" style="6" customWidth="1"/>
    <col min="11264" max="11264" width="35.33203125" style="6" customWidth="1"/>
    <col min="11265" max="11270" width="15.21875" style="6" customWidth="1"/>
    <col min="11271" max="11517" width="9" style="6"/>
    <col min="11518" max="11518" width="4.6640625" style="6" customWidth="1"/>
    <col min="11519" max="11519" width="11.109375" style="6" customWidth="1"/>
    <col min="11520" max="11520" width="35.33203125" style="6" customWidth="1"/>
    <col min="11521" max="11526" width="15.21875" style="6" customWidth="1"/>
    <col min="11527" max="11773" width="9" style="6"/>
    <col min="11774" max="11774" width="4.6640625" style="6" customWidth="1"/>
    <col min="11775" max="11775" width="11.109375" style="6" customWidth="1"/>
    <col min="11776" max="11776" width="35.33203125" style="6" customWidth="1"/>
    <col min="11777" max="11782" width="15.21875" style="6" customWidth="1"/>
    <col min="11783" max="12029" width="9" style="6"/>
    <col min="12030" max="12030" width="4.6640625" style="6" customWidth="1"/>
    <col min="12031" max="12031" width="11.109375" style="6" customWidth="1"/>
    <col min="12032" max="12032" width="35.33203125" style="6" customWidth="1"/>
    <col min="12033" max="12038" width="15.21875" style="6" customWidth="1"/>
    <col min="12039" max="12285" width="9" style="6"/>
    <col min="12286" max="12286" width="4.6640625" style="6" customWidth="1"/>
    <col min="12287" max="12287" width="11.109375" style="6" customWidth="1"/>
    <col min="12288" max="12288" width="35.33203125" style="6" customWidth="1"/>
    <col min="12289" max="12294" width="15.21875" style="6" customWidth="1"/>
    <col min="12295" max="12541" width="9" style="6"/>
    <col min="12542" max="12542" width="4.6640625" style="6" customWidth="1"/>
    <col min="12543" max="12543" width="11.109375" style="6" customWidth="1"/>
    <col min="12544" max="12544" width="35.33203125" style="6" customWidth="1"/>
    <col min="12545" max="12550" width="15.21875" style="6" customWidth="1"/>
    <col min="12551" max="12797" width="9" style="6"/>
    <col min="12798" max="12798" width="4.6640625" style="6" customWidth="1"/>
    <col min="12799" max="12799" width="11.109375" style="6" customWidth="1"/>
    <col min="12800" max="12800" width="35.33203125" style="6" customWidth="1"/>
    <col min="12801" max="12806" width="15.21875" style="6" customWidth="1"/>
    <col min="12807" max="13053" width="9" style="6"/>
    <col min="13054" max="13054" width="4.6640625" style="6" customWidth="1"/>
    <col min="13055" max="13055" width="11.109375" style="6" customWidth="1"/>
    <col min="13056" max="13056" width="35.33203125" style="6" customWidth="1"/>
    <col min="13057" max="13062" width="15.21875" style="6" customWidth="1"/>
    <col min="13063" max="13309" width="9" style="6"/>
    <col min="13310" max="13310" width="4.6640625" style="6" customWidth="1"/>
    <col min="13311" max="13311" width="11.109375" style="6" customWidth="1"/>
    <col min="13312" max="13312" width="35.33203125" style="6" customWidth="1"/>
    <col min="13313" max="13318" width="15.21875" style="6" customWidth="1"/>
    <col min="13319" max="13565" width="9" style="6"/>
    <col min="13566" max="13566" width="4.6640625" style="6" customWidth="1"/>
    <col min="13567" max="13567" width="11.109375" style="6" customWidth="1"/>
    <col min="13568" max="13568" width="35.33203125" style="6" customWidth="1"/>
    <col min="13569" max="13574" width="15.21875" style="6" customWidth="1"/>
    <col min="13575" max="13821" width="9" style="6"/>
    <col min="13822" max="13822" width="4.6640625" style="6" customWidth="1"/>
    <col min="13823" max="13823" width="11.109375" style="6" customWidth="1"/>
    <col min="13824" max="13824" width="35.33203125" style="6" customWidth="1"/>
    <col min="13825" max="13830" width="15.21875" style="6" customWidth="1"/>
    <col min="13831" max="14077" width="9" style="6"/>
    <col min="14078" max="14078" width="4.6640625" style="6" customWidth="1"/>
    <col min="14079" max="14079" width="11.109375" style="6" customWidth="1"/>
    <col min="14080" max="14080" width="35.33203125" style="6" customWidth="1"/>
    <col min="14081" max="14086" width="15.21875" style="6" customWidth="1"/>
    <col min="14087" max="14333" width="9" style="6"/>
    <col min="14334" max="14334" width="4.6640625" style="6" customWidth="1"/>
    <col min="14335" max="14335" width="11.109375" style="6" customWidth="1"/>
    <col min="14336" max="14336" width="35.33203125" style="6" customWidth="1"/>
    <col min="14337" max="14342" width="15.21875" style="6" customWidth="1"/>
    <col min="14343" max="14589" width="9" style="6"/>
    <col min="14590" max="14590" width="4.6640625" style="6" customWidth="1"/>
    <col min="14591" max="14591" width="11.109375" style="6" customWidth="1"/>
    <col min="14592" max="14592" width="35.33203125" style="6" customWidth="1"/>
    <col min="14593" max="14598" width="15.21875" style="6" customWidth="1"/>
    <col min="14599" max="14845" width="9" style="6"/>
    <col min="14846" max="14846" width="4.6640625" style="6" customWidth="1"/>
    <col min="14847" max="14847" width="11.109375" style="6" customWidth="1"/>
    <col min="14848" max="14848" width="35.33203125" style="6" customWidth="1"/>
    <col min="14849" max="14854" width="15.21875" style="6" customWidth="1"/>
    <col min="14855" max="15101" width="9" style="6"/>
    <col min="15102" max="15102" width="4.6640625" style="6" customWidth="1"/>
    <col min="15103" max="15103" width="11.109375" style="6" customWidth="1"/>
    <col min="15104" max="15104" width="35.33203125" style="6" customWidth="1"/>
    <col min="15105" max="15110" width="15.21875" style="6" customWidth="1"/>
    <col min="15111" max="15357" width="9" style="6"/>
    <col min="15358" max="15358" width="4.6640625" style="6" customWidth="1"/>
    <col min="15359" max="15359" width="11.109375" style="6" customWidth="1"/>
    <col min="15360" max="15360" width="35.33203125" style="6" customWidth="1"/>
    <col min="15361" max="15366" width="15.21875" style="6" customWidth="1"/>
    <col min="15367" max="15613" width="9" style="6"/>
    <col min="15614" max="15614" width="4.6640625" style="6" customWidth="1"/>
    <col min="15615" max="15615" width="11.109375" style="6" customWidth="1"/>
    <col min="15616" max="15616" width="35.33203125" style="6" customWidth="1"/>
    <col min="15617" max="15622" width="15.21875" style="6" customWidth="1"/>
    <col min="15623" max="15869" width="9" style="6"/>
    <col min="15870" max="15870" width="4.6640625" style="6" customWidth="1"/>
    <col min="15871" max="15871" width="11.109375" style="6" customWidth="1"/>
    <col min="15872" max="15872" width="35.33203125" style="6" customWidth="1"/>
    <col min="15873" max="15878" width="15.21875" style="6" customWidth="1"/>
    <col min="15879" max="16125" width="9" style="6"/>
    <col min="16126" max="16126" width="4.6640625" style="6" customWidth="1"/>
    <col min="16127" max="16127" width="11.109375" style="6" customWidth="1"/>
    <col min="16128" max="16128" width="35.33203125" style="6" customWidth="1"/>
    <col min="16129" max="16134" width="15.21875" style="6" customWidth="1"/>
    <col min="16135" max="16381" width="9" style="6"/>
    <col min="16382" max="16384" width="9" style="6" customWidth="1"/>
  </cols>
  <sheetData>
    <row r="1" spans="1:6" ht="14.4">
      <c r="A1" s="5" t="s">
        <v>18</v>
      </c>
      <c r="B1" s="5"/>
    </row>
    <row r="2" spans="1:6" ht="15" customHeight="1">
      <c r="A2" s="54" t="s">
        <v>8</v>
      </c>
      <c r="B2" s="54"/>
      <c r="C2" s="54"/>
      <c r="D2" s="54"/>
      <c r="E2" s="54"/>
      <c r="F2" s="54"/>
    </row>
    <row r="3" spans="1:6" ht="15.75" customHeight="1"/>
    <row r="4" spans="1:6" ht="15" customHeight="1">
      <c r="E4" s="42" t="s">
        <v>32</v>
      </c>
      <c r="F4" s="7"/>
    </row>
    <row r="5" spans="1:6" ht="15" customHeight="1">
      <c r="C5" s="1"/>
      <c r="D5" s="1"/>
      <c r="E5" s="1"/>
      <c r="F5" s="1"/>
    </row>
    <row r="6" spans="1:6" ht="11.25" customHeight="1">
      <c r="F6" s="1" t="s">
        <v>4</v>
      </c>
    </row>
    <row r="7" spans="1:6" s="41" customFormat="1" ht="26.4">
      <c r="A7" s="55" t="s">
        <v>19</v>
      </c>
      <c r="B7" s="55" t="s">
        <v>9</v>
      </c>
      <c r="C7" s="57"/>
      <c r="D7" s="14" t="s">
        <v>1</v>
      </c>
      <c r="E7" s="15" t="s">
        <v>5</v>
      </c>
      <c r="F7" s="16" t="s">
        <v>33</v>
      </c>
    </row>
    <row r="8" spans="1:6" s="41" customFormat="1" ht="14.4">
      <c r="A8" s="56"/>
      <c r="B8" s="23" t="s">
        <v>2</v>
      </c>
      <c r="C8" s="24" t="s">
        <v>10</v>
      </c>
      <c r="D8" s="17"/>
      <c r="E8" s="18"/>
      <c r="F8" s="19"/>
    </row>
    <row r="9" spans="1:6" s="40" customFormat="1" ht="33" customHeight="1">
      <c r="A9" s="20"/>
      <c r="B9" s="44"/>
      <c r="C9" s="25"/>
      <c r="D9" s="28"/>
      <c r="E9" s="29">
        <f>D9/2</f>
        <v>0</v>
      </c>
      <c r="F9" s="12">
        <f>D9/2</f>
        <v>0</v>
      </c>
    </row>
    <row r="10" spans="1:6" s="40" customFormat="1" ht="33" customHeight="1">
      <c r="A10" s="21"/>
      <c r="B10" s="45"/>
      <c r="C10" s="46"/>
      <c r="D10" s="30"/>
      <c r="E10" s="32">
        <f t="shared" ref="E10:E19" si="0">D10/2</f>
        <v>0</v>
      </c>
      <c r="F10" s="13"/>
    </row>
    <row r="11" spans="1:6" s="40" customFormat="1" ht="33" customHeight="1">
      <c r="A11" s="21"/>
      <c r="B11" s="45"/>
      <c r="C11" s="46"/>
      <c r="D11" s="30"/>
      <c r="E11" s="32">
        <f t="shared" si="0"/>
        <v>0</v>
      </c>
      <c r="F11" s="13"/>
    </row>
    <row r="12" spans="1:6" s="40" customFormat="1" ht="33" customHeight="1">
      <c r="A12" s="21"/>
      <c r="B12" s="45"/>
      <c r="C12" s="46"/>
      <c r="D12" s="30"/>
      <c r="E12" s="32">
        <f t="shared" si="0"/>
        <v>0</v>
      </c>
      <c r="F12" s="13">
        <f t="shared" ref="F12:F19" si="1">D12/2</f>
        <v>0</v>
      </c>
    </row>
    <row r="13" spans="1:6" s="40" customFormat="1" ht="33" customHeight="1">
      <c r="A13" s="21"/>
      <c r="B13" s="45"/>
      <c r="C13" s="46"/>
      <c r="D13" s="30"/>
      <c r="E13" s="32">
        <f t="shared" si="0"/>
        <v>0</v>
      </c>
      <c r="F13" s="13">
        <f t="shared" si="1"/>
        <v>0</v>
      </c>
    </row>
    <row r="14" spans="1:6" s="40" customFormat="1" ht="33" customHeight="1">
      <c r="A14" s="21"/>
      <c r="B14" s="45"/>
      <c r="C14" s="46"/>
      <c r="D14" s="30"/>
      <c r="E14" s="32">
        <f t="shared" si="0"/>
        <v>0</v>
      </c>
      <c r="F14" s="13">
        <f t="shared" si="1"/>
        <v>0</v>
      </c>
    </row>
    <row r="15" spans="1:6" s="40" customFormat="1" ht="33" customHeight="1">
      <c r="A15" s="21"/>
      <c r="B15" s="47"/>
      <c r="C15" s="46"/>
      <c r="D15" s="30"/>
      <c r="E15" s="32">
        <f t="shared" si="0"/>
        <v>0</v>
      </c>
      <c r="F15" s="13">
        <f t="shared" si="1"/>
        <v>0</v>
      </c>
    </row>
    <row r="16" spans="1:6" s="40" customFormat="1" ht="33" customHeight="1">
      <c r="A16" s="21"/>
      <c r="B16" s="47"/>
      <c r="C16" s="46"/>
      <c r="D16" s="30"/>
      <c r="E16" s="32">
        <f t="shared" si="0"/>
        <v>0</v>
      </c>
      <c r="F16" s="13">
        <f t="shared" si="1"/>
        <v>0</v>
      </c>
    </row>
    <row r="17" spans="1:10" s="40" customFormat="1" ht="33" customHeight="1">
      <c r="A17" s="21"/>
      <c r="B17" s="47"/>
      <c r="C17" s="46"/>
      <c r="D17" s="30"/>
      <c r="E17" s="32">
        <f t="shared" si="0"/>
        <v>0</v>
      </c>
      <c r="F17" s="13">
        <f t="shared" si="1"/>
        <v>0</v>
      </c>
    </row>
    <row r="18" spans="1:10" s="40" customFormat="1" ht="33" customHeight="1">
      <c r="A18" s="22"/>
      <c r="B18" s="48"/>
      <c r="C18" s="49"/>
      <c r="D18" s="31"/>
      <c r="E18" s="32">
        <f t="shared" si="0"/>
        <v>0</v>
      </c>
      <c r="F18" s="13">
        <f t="shared" si="1"/>
        <v>0</v>
      </c>
      <c r="G18" s="6"/>
      <c r="H18" s="6"/>
      <c r="I18" s="6"/>
      <c r="J18" s="6"/>
    </row>
    <row r="19" spans="1:10" s="40" customFormat="1" ht="33" customHeight="1">
      <c r="A19" s="22"/>
      <c r="B19" s="48"/>
      <c r="C19" s="49"/>
      <c r="D19" s="31"/>
      <c r="E19" s="35">
        <f t="shared" si="0"/>
        <v>0</v>
      </c>
      <c r="F19" s="36">
        <f t="shared" si="1"/>
        <v>0</v>
      </c>
      <c r="G19" s="6"/>
      <c r="H19" s="6"/>
      <c r="I19" s="6"/>
      <c r="J19" s="6"/>
    </row>
    <row r="20" spans="1:10" s="40" customFormat="1" ht="30" customHeight="1" thickBot="1">
      <c r="A20" s="58" t="s">
        <v>3</v>
      </c>
      <c r="B20" s="59"/>
      <c r="C20" s="60"/>
      <c r="D20" s="33">
        <f t="shared" ref="D20:F20" si="2">SUM(D9:D19)</f>
        <v>0</v>
      </c>
      <c r="E20" s="34">
        <f t="shared" si="2"/>
        <v>0</v>
      </c>
      <c r="F20" s="27">
        <f t="shared" si="2"/>
        <v>0</v>
      </c>
      <c r="G20" s="6"/>
      <c r="H20" s="6"/>
      <c r="I20" s="6"/>
      <c r="J20" s="6"/>
    </row>
    <row r="21" spans="1:10" s="8" customFormat="1" ht="15" customHeight="1" thickTop="1">
      <c r="C21" s="9"/>
      <c r="D21" s="9"/>
      <c r="E21" s="63" t="s">
        <v>11</v>
      </c>
      <c r="F21" s="61">
        <f>ROUNDDOWN(F20,-3)</f>
        <v>0</v>
      </c>
      <c r="G21" s="6"/>
      <c r="H21" s="6"/>
      <c r="I21" s="6"/>
      <c r="J21" s="6"/>
    </row>
    <row r="22" spans="1:10" s="3" customFormat="1" ht="15" customHeight="1" thickBot="1">
      <c r="A22" s="26" t="s">
        <v>6</v>
      </c>
      <c r="B22" s="2" t="s">
        <v>7</v>
      </c>
      <c r="D22" s="43"/>
      <c r="E22" s="64"/>
      <c r="F22" s="62"/>
    </row>
    <row r="23" spans="1:10" s="3" customFormat="1" ht="15" customHeight="1" thickTop="1">
      <c r="A23" s="4"/>
      <c r="B23" s="2" t="s">
        <v>0</v>
      </c>
      <c r="D23" s="43"/>
      <c r="E23" s="43"/>
      <c r="F23" s="43"/>
    </row>
    <row r="24" spans="1:10" s="3" customFormat="1" ht="13.5" customHeight="1">
      <c r="A24" s="4"/>
      <c r="B24" s="2"/>
      <c r="D24" s="43"/>
      <c r="E24" s="43"/>
      <c r="F24" s="43"/>
    </row>
    <row r="25" spans="1:10" s="3" customFormat="1" ht="13.5" customHeight="1">
      <c r="A25" s="2" t="s">
        <v>20</v>
      </c>
      <c r="B25" s="4"/>
      <c r="C25" s="2"/>
      <c r="D25" s="43"/>
      <c r="E25" s="43"/>
      <c r="F25" s="43"/>
    </row>
    <row r="26" spans="1:10" ht="13.5" customHeight="1">
      <c r="A26" s="6"/>
      <c r="B26" s="10"/>
      <c r="C26" s="10"/>
      <c r="D26" s="11"/>
      <c r="E26" s="11"/>
      <c r="F26" s="11"/>
    </row>
  </sheetData>
  <mergeCells count="6">
    <mergeCell ref="A2:F2"/>
    <mergeCell ref="A7:A8"/>
    <mergeCell ref="B7:C7"/>
    <mergeCell ref="A20:C20"/>
    <mergeCell ref="F21:F22"/>
    <mergeCell ref="E21:E22"/>
  </mergeCells>
  <phoneticPr fontId="2"/>
  <printOptions horizontalCentered="1" verticalCentered="1"/>
  <pageMargins left="0.19685039370078741" right="0.19685039370078741" top="0.39370078740157483" bottom="0.19685039370078741" header="0.19685039370078741" footer="0.19685039370078741"/>
  <pageSetup paperSize="9" scale="71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xr:uid="{00000000-0002-0000-0000-000000000000}">
          <x14:formula1>
            <xm:f>コード表!$D$3:$D$9</xm:f>
          </x14:formula1>
          <xm:sqref>C9:C19</xm:sqref>
        </x14:dataValidation>
        <x14:dataValidation type="list" allowBlank="1" showInputMessage="1" showErrorMessage="1" xr:uid="{00000000-0002-0000-0000-000001000000}">
          <x14:formula1>
            <xm:f>コード表!$C$3:$C$9</xm:f>
          </x14:formula1>
          <xm:sqref>B9:B19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">
    <pageSetUpPr fitToPage="1"/>
  </sheetPr>
  <dimension ref="A2:E29"/>
  <sheetViews>
    <sheetView zoomScale="97" zoomScaleNormal="97" workbookViewId="0">
      <selection activeCell="D11" sqref="D11"/>
    </sheetView>
  </sheetViews>
  <sheetFormatPr defaultRowHeight="13.2"/>
  <cols>
    <col min="4" max="4" width="64.6640625" bestFit="1" customWidth="1"/>
    <col min="5" max="5" width="69.6640625" bestFit="1" customWidth="1"/>
  </cols>
  <sheetData>
    <row r="2" spans="1:5">
      <c r="A2" s="37" t="s">
        <v>12</v>
      </c>
      <c r="B2" s="37" t="s">
        <v>13</v>
      </c>
      <c r="C2" s="37" t="s">
        <v>2</v>
      </c>
      <c r="D2" s="38" t="s">
        <v>16</v>
      </c>
      <c r="E2" s="38" t="s">
        <v>17</v>
      </c>
    </row>
    <row r="3" spans="1:5">
      <c r="A3" s="37">
        <v>1</v>
      </c>
      <c r="B3" s="37">
        <v>101</v>
      </c>
      <c r="C3" s="37" t="s">
        <v>14</v>
      </c>
      <c r="D3" s="37" t="s">
        <v>26</v>
      </c>
      <c r="E3" s="37" t="s">
        <v>21</v>
      </c>
    </row>
    <row r="4" spans="1:5">
      <c r="A4" s="37">
        <v>2</v>
      </c>
      <c r="B4" s="37">
        <v>102</v>
      </c>
      <c r="C4" s="37" t="s">
        <v>15</v>
      </c>
      <c r="D4" s="37" t="s">
        <v>27</v>
      </c>
      <c r="E4" s="37" t="s">
        <v>22</v>
      </c>
    </row>
    <row r="5" spans="1:5">
      <c r="A5" s="37">
        <v>3</v>
      </c>
      <c r="B5" s="37">
        <v>103</v>
      </c>
      <c r="C5" s="37" t="s">
        <v>23</v>
      </c>
      <c r="D5" s="37" t="s">
        <v>37</v>
      </c>
      <c r="E5" s="52" t="s">
        <v>34</v>
      </c>
    </row>
    <row r="6" spans="1:5">
      <c r="A6" s="37">
        <v>4</v>
      </c>
      <c r="B6" s="37">
        <v>104</v>
      </c>
      <c r="C6" s="37" t="s">
        <v>24</v>
      </c>
      <c r="D6" s="37" t="s">
        <v>38</v>
      </c>
      <c r="E6" s="37" t="s">
        <v>35</v>
      </c>
    </row>
    <row r="7" spans="1:5">
      <c r="A7" s="37">
        <v>5</v>
      </c>
      <c r="B7" s="37">
        <v>105</v>
      </c>
      <c r="C7" s="37" t="s">
        <v>25</v>
      </c>
      <c r="D7" s="37" t="s">
        <v>39</v>
      </c>
      <c r="E7" s="37" t="s">
        <v>36</v>
      </c>
    </row>
    <row r="8" spans="1:5">
      <c r="A8" s="37">
        <v>6</v>
      </c>
      <c r="B8" s="37">
        <v>201</v>
      </c>
      <c r="C8" s="37" t="s">
        <v>30</v>
      </c>
      <c r="D8" s="37" t="s">
        <v>28</v>
      </c>
      <c r="E8" s="37" t="s">
        <v>21</v>
      </c>
    </row>
    <row r="9" spans="1:5">
      <c r="A9" s="37">
        <v>7</v>
      </c>
      <c r="B9" s="37">
        <v>202</v>
      </c>
      <c r="C9" s="37" t="s">
        <v>31</v>
      </c>
      <c r="D9" s="37" t="s">
        <v>29</v>
      </c>
      <c r="E9" s="37" t="s">
        <v>22</v>
      </c>
    </row>
    <row r="10" spans="1:5">
      <c r="A10" s="37"/>
      <c r="B10" s="37"/>
      <c r="C10" s="37"/>
      <c r="D10" s="37"/>
      <c r="E10" s="37"/>
    </row>
    <row r="11" spans="1:5">
      <c r="A11" s="37"/>
      <c r="B11" s="37"/>
      <c r="C11" s="37"/>
      <c r="D11" s="37"/>
      <c r="E11" s="37"/>
    </row>
    <row r="12" spans="1:5">
      <c r="A12" s="53"/>
      <c r="B12" s="53"/>
      <c r="C12" s="53"/>
      <c r="D12" s="53"/>
      <c r="E12" s="53"/>
    </row>
    <row r="13" spans="1:5">
      <c r="A13" s="37"/>
      <c r="B13" s="37"/>
      <c r="E13" s="53"/>
    </row>
    <row r="14" spans="1:5">
      <c r="A14" s="37"/>
      <c r="B14" s="37"/>
      <c r="E14" s="53"/>
    </row>
    <row r="15" spans="1:5">
      <c r="A15" s="37"/>
      <c r="B15" s="37"/>
      <c r="E15" s="53"/>
    </row>
    <row r="16" spans="1:5">
      <c r="E16" s="53"/>
    </row>
    <row r="17" spans="1:5">
      <c r="A17" s="37"/>
      <c r="B17" s="37"/>
      <c r="E17" s="53"/>
    </row>
    <row r="18" spans="1:5">
      <c r="A18" s="37"/>
      <c r="B18" s="37"/>
      <c r="E18" s="53"/>
    </row>
    <row r="19" spans="1:5">
      <c r="A19" s="37"/>
      <c r="B19" s="37"/>
      <c r="E19" s="50"/>
    </row>
    <row r="20" spans="1:5">
      <c r="A20" s="37"/>
      <c r="B20" s="37"/>
      <c r="E20" s="50"/>
    </row>
    <row r="21" spans="1:5">
      <c r="A21" s="37"/>
      <c r="B21" s="37"/>
      <c r="E21" s="50"/>
    </row>
    <row r="22" spans="1:5">
      <c r="A22" s="37"/>
      <c r="B22" s="37"/>
      <c r="E22" s="50"/>
    </row>
    <row r="23" spans="1:5">
      <c r="A23" s="37"/>
      <c r="B23" s="37"/>
      <c r="E23" s="53"/>
    </row>
    <row r="24" spans="1:5">
      <c r="A24" s="37"/>
      <c r="B24" s="37"/>
      <c r="E24" s="53"/>
    </row>
    <row r="25" spans="1:5">
      <c r="A25" s="37"/>
      <c r="B25" s="37"/>
      <c r="E25" s="53"/>
    </row>
    <row r="26" spans="1:5">
      <c r="A26" s="37"/>
      <c r="B26" s="37"/>
      <c r="E26" s="53"/>
    </row>
    <row r="27" spans="1:5">
      <c r="A27" s="37"/>
      <c r="B27" s="37"/>
      <c r="E27" s="53"/>
    </row>
    <row r="28" spans="1:5">
      <c r="A28" s="37"/>
      <c r="B28" s="51"/>
      <c r="E28" s="53"/>
    </row>
    <row r="29" spans="1:5">
      <c r="A29" s="39"/>
    </row>
  </sheetData>
  <phoneticPr fontId="2"/>
  <pageMargins left="0.7" right="0.7" top="0.75" bottom="0.75" header="0.3" footer="0.3"/>
  <pageSetup paperSize="9"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一覧表(1-1)</vt:lpstr>
      <vt:lpstr>コード表</vt:lpstr>
      <vt:lpstr>メニュー1</vt:lpstr>
      <vt:lpstr>区分</vt:lpstr>
      <vt:lpstr>予算科目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東京都環境公社</cp:lastModifiedBy>
  <cp:lastPrinted>2022-03-30T12:45:10Z</cp:lastPrinted>
  <dcterms:created xsi:type="dcterms:W3CDTF">2009-12-25T08:16:22Z</dcterms:created>
  <dcterms:modified xsi:type="dcterms:W3CDTF">2022-08-08T08:11:18Z</dcterms:modified>
</cp:coreProperties>
</file>