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2095797B-E12F-4047-8B7A-5BD664EDAB39}" xr6:coauthVersionLast="47" xr6:coauthVersionMax="47" xr10:uidLastSave="{00000000-0000-0000-0000-000000000000}"/>
  <workbookProtection workbookAlgorithmName="SHA-512" workbookHashValue="LrOVl2sprh4DDU6CuybqgDvdjkw/es5sNRunDyedcOK3sYNJ4TpagxlXyEV6trZ68jjYtwA9zEh5/lnEYwAs2A==" workbookSaltValue="0G6o1t1siArApLAU56JuAg==" workbookSpinCount="100000" lockStructure="1"/>
  <bookViews>
    <workbookView xWindow="-120" yWindow="-120" windowWidth="29040" windowHeight="15720" xr2:uid="{BCB883C7-BB76-4478-9A42-BF0BD88B8325}"/>
  </bookViews>
  <sheets>
    <sheet name="作業効率・適正処理の推進（フォーマット）" sheetId="1" r:id="rId1"/>
    <sheet name="（例１）作業効率・適正処理の推進" sheetId="2" r:id="rId2"/>
    <sheet name="（例１）の添付" sheetId="3" r:id="rId3"/>
    <sheet name=" (例2)作業効率・適正処理の推進" sheetId="4" r:id="rId4"/>
    <sheet name="（例２）の添付" sheetId="5" r:id="rId5"/>
  </sheets>
  <definedNames>
    <definedName name="_xlnm.Print_Area" localSheetId="3">' (例2)作業効率・適正処理の推進'!$A$1:$D$13</definedName>
    <definedName name="_xlnm.Print_Area" localSheetId="2">'（例１）の添付'!$A$1:$U$29</definedName>
    <definedName name="_xlnm.Print_Area" localSheetId="1">'（例１）作業効率・適正処理の推進'!$A$1:$D$13</definedName>
    <definedName name="_xlnm.Print_Area" localSheetId="4">'（例２）の添付'!$A$1:$M$31</definedName>
    <definedName name="_xlnm.Print_Area" localSheetId="0">'作業効率・適正処理の推進（フォーマット）'!$A$1:$D$13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C11" i="5"/>
</calcChain>
</file>

<file path=xl/sharedStrings.xml><?xml version="1.0" encoding="utf-8"?>
<sst xmlns="http://schemas.openxmlformats.org/spreadsheetml/2006/main" count="91" uniqueCount="66">
  <si>
    <t>題名</t>
    <rPh sb="0" eb="2">
      <t>ダイメイ</t>
    </rPh>
    <phoneticPr fontId="1"/>
  </si>
  <si>
    <t>行った対応</t>
    <rPh sb="0" eb="1">
      <t>オコナ</t>
    </rPh>
    <rPh sb="3" eb="5">
      <t>タイオウ</t>
    </rPh>
    <phoneticPr fontId="1"/>
  </si>
  <si>
    <t>AI・ITの活用</t>
    <rPh sb="6" eb="8">
      <t>カツヨウ</t>
    </rPh>
    <phoneticPr fontId="1"/>
  </si>
  <si>
    <t>成功例</t>
    <rPh sb="0" eb="3">
      <t>セイコウレイ</t>
    </rPh>
    <phoneticPr fontId="1"/>
  </si>
  <si>
    <t>課題</t>
    <rPh sb="0" eb="2">
      <t>カダイ</t>
    </rPh>
    <phoneticPr fontId="1"/>
  </si>
  <si>
    <t>導入前と導入後の変化＜数値化＞（具体的に図や表で示す。）</t>
    <rPh sb="0" eb="2">
      <t>ドウニュウ</t>
    </rPh>
    <rPh sb="2" eb="3">
      <t>マエ</t>
    </rPh>
    <rPh sb="4" eb="6">
      <t>ドウニュウ</t>
    </rPh>
    <rPh sb="6" eb="7">
      <t>ゴ</t>
    </rPh>
    <rPh sb="8" eb="10">
      <t>ヘンカ</t>
    </rPh>
    <rPh sb="11" eb="14">
      <t>スウチカ</t>
    </rPh>
    <rPh sb="16" eb="19">
      <t>グタイテキ</t>
    </rPh>
    <rPh sb="20" eb="21">
      <t>ズ</t>
    </rPh>
    <rPh sb="22" eb="23">
      <t>ヒョウ</t>
    </rPh>
    <rPh sb="24" eb="25">
      <t>シメ</t>
    </rPh>
    <phoneticPr fontId="1"/>
  </si>
  <si>
    <t>今後に向けての取組</t>
    <rPh sb="0" eb="2">
      <t>コンゴ</t>
    </rPh>
    <rPh sb="3" eb="4">
      <t>ム</t>
    </rPh>
    <rPh sb="7" eb="9">
      <t>トリクミ</t>
    </rPh>
    <phoneticPr fontId="1"/>
  </si>
  <si>
    <t>導入日</t>
    <rPh sb="0" eb="3">
      <t>ドウニュウビ</t>
    </rPh>
    <phoneticPr fontId="1"/>
  </si>
  <si>
    <t>申請者名　〇〇〇〇株式会社</t>
    <rPh sb="0" eb="3">
      <t>シンセイシャ</t>
    </rPh>
    <rPh sb="3" eb="4">
      <t>メイ</t>
    </rPh>
    <rPh sb="9" eb="13">
      <t>カブシキガイシャ</t>
    </rPh>
    <phoneticPr fontId="1"/>
  </si>
  <si>
    <t>廃蛍光管が割れなくなった。より運びやすくなった。安全性が高まった。</t>
    <rPh sb="0" eb="1">
      <t>ハイ</t>
    </rPh>
    <rPh sb="1" eb="4">
      <t>ケイコウカン</t>
    </rPh>
    <rPh sb="5" eb="6">
      <t>ワ</t>
    </rPh>
    <rPh sb="15" eb="16">
      <t>ハコ</t>
    </rPh>
    <rPh sb="24" eb="27">
      <t>アンゼンセイ</t>
    </rPh>
    <rPh sb="28" eb="29">
      <t>タカ</t>
    </rPh>
    <phoneticPr fontId="1"/>
  </si>
  <si>
    <t>廃蛍光管専用のプラスチックBOXに入れて運搬していたが、
状況によっては割れたり、割れた蛍光管の片付けや、後処理に時間がかかっていた。</t>
    <rPh sb="0" eb="1">
      <t>ハイ</t>
    </rPh>
    <rPh sb="1" eb="4">
      <t>ケイコウカン</t>
    </rPh>
    <rPh sb="4" eb="6">
      <t>センヨウ</t>
    </rPh>
    <rPh sb="17" eb="18">
      <t>イ</t>
    </rPh>
    <rPh sb="20" eb="22">
      <t>ウンパン</t>
    </rPh>
    <rPh sb="29" eb="31">
      <t>ジョウキョウ</t>
    </rPh>
    <rPh sb="36" eb="37">
      <t>ワ</t>
    </rPh>
    <rPh sb="41" eb="42">
      <t>ワ</t>
    </rPh>
    <rPh sb="44" eb="47">
      <t>ケイコウカン</t>
    </rPh>
    <rPh sb="48" eb="50">
      <t>カタヅ</t>
    </rPh>
    <rPh sb="53" eb="56">
      <t>アトショリ</t>
    </rPh>
    <rPh sb="57" eb="59">
      <t>ジカン</t>
    </rPh>
    <phoneticPr fontId="1"/>
  </si>
  <si>
    <t>破損</t>
    <rPh sb="0" eb="2">
      <t>ハソン</t>
    </rPh>
    <phoneticPr fontId="1"/>
  </si>
  <si>
    <t>運搬時間</t>
    <rPh sb="0" eb="4">
      <t>ウンパンジカン</t>
    </rPh>
    <phoneticPr fontId="1"/>
  </si>
  <si>
    <t>列1</t>
    <phoneticPr fontId="1"/>
  </si>
  <si>
    <t>費用対効果を考えたときに、段ボールだと経費がかかってしまう。</t>
    <rPh sb="0" eb="5">
      <t>ヒヨウタイコウカ</t>
    </rPh>
    <rPh sb="6" eb="7">
      <t>カンガ</t>
    </rPh>
    <rPh sb="13" eb="14">
      <t>ダン</t>
    </rPh>
    <rPh sb="19" eb="21">
      <t>ケイヒ</t>
    </rPh>
    <phoneticPr fontId="1"/>
  </si>
  <si>
    <t>廃蛍光管同士が接触せず、割れることがなくなった。
それに伴い、割れた後の後処理などの必要が無く、出し入れしやすいため、
業務の効率化を図ることができた。
導入前：作業に3～4時間かかっていた。事故や後処理も多かった。
導入後：作業が２時間に短縮され、事故もなくなった。</t>
    <rPh sb="0" eb="1">
      <t>ハイ</t>
    </rPh>
    <rPh sb="1" eb="6">
      <t>ケイコウカンドウシ</t>
    </rPh>
    <rPh sb="7" eb="9">
      <t>セッショク</t>
    </rPh>
    <rPh sb="12" eb="13">
      <t>ワ</t>
    </rPh>
    <rPh sb="28" eb="29">
      <t>トモナ</t>
    </rPh>
    <rPh sb="31" eb="32">
      <t>ワ</t>
    </rPh>
    <rPh sb="34" eb="35">
      <t>アト</t>
    </rPh>
    <rPh sb="36" eb="39">
      <t>アトショリ</t>
    </rPh>
    <rPh sb="42" eb="44">
      <t>ヒツヨウ</t>
    </rPh>
    <rPh sb="45" eb="46">
      <t>ナ</t>
    </rPh>
    <rPh sb="48" eb="49">
      <t>ダ</t>
    </rPh>
    <rPh sb="50" eb="51">
      <t>イ</t>
    </rPh>
    <rPh sb="67" eb="68">
      <t>ハカ</t>
    </rPh>
    <rPh sb="78" eb="81">
      <t>ドウニュウマエ</t>
    </rPh>
    <rPh sb="82" eb="84">
      <t>サギョウ</t>
    </rPh>
    <rPh sb="88" eb="90">
      <t>ジカン</t>
    </rPh>
    <rPh sb="97" eb="99">
      <t>ジコ</t>
    </rPh>
    <rPh sb="100" eb="103">
      <t>アトショリ</t>
    </rPh>
    <rPh sb="104" eb="105">
      <t>オオ</t>
    </rPh>
    <rPh sb="110" eb="113">
      <t>ドウニュウゴ</t>
    </rPh>
    <rPh sb="114" eb="116">
      <t>サギョウ</t>
    </rPh>
    <rPh sb="118" eb="120">
      <t>ジカン</t>
    </rPh>
    <rPh sb="121" eb="123">
      <t>タンシュク</t>
    </rPh>
    <rPh sb="126" eb="128">
      <t>ジコ</t>
    </rPh>
    <phoneticPr fontId="1"/>
  </si>
  <si>
    <t>廃蛍光管の大きさに合わせた仕切りをつけ、廃蛍光管同士の接触を無くし、
出し入れしやすい蛍光管専用の段ボールを使うことにし、排出事業者に直接入れて出してもらうようにした。</t>
    <rPh sb="0" eb="1">
      <t>ハイ</t>
    </rPh>
    <rPh sb="1" eb="4">
      <t>ケイコウカン</t>
    </rPh>
    <rPh sb="5" eb="6">
      <t>オオ</t>
    </rPh>
    <rPh sb="9" eb="10">
      <t>ア</t>
    </rPh>
    <rPh sb="13" eb="15">
      <t>シキ</t>
    </rPh>
    <rPh sb="20" eb="21">
      <t>ハイ</t>
    </rPh>
    <rPh sb="21" eb="26">
      <t>ケイコウカンドウシ</t>
    </rPh>
    <rPh sb="27" eb="29">
      <t>セッショク</t>
    </rPh>
    <rPh sb="30" eb="31">
      <t>ナ</t>
    </rPh>
    <rPh sb="35" eb="36">
      <t>ダ</t>
    </rPh>
    <rPh sb="37" eb="38">
      <t>イ</t>
    </rPh>
    <rPh sb="43" eb="48">
      <t>ケイコウカンセンヨウ</t>
    </rPh>
    <rPh sb="49" eb="50">
      <t>ダン</t>
    </rPh>
    <rPh sb="54" eb="55">
      <t>ツカ</t>
    </rPh>
    <rPh sb="61" eb="66">
      <t>ハイシュツジギョウシャ</t>
    </rPh>
    <rPh sb="67" eb="70">
      <t>チョクセツイ</t>
    </rPh>
    <rPh sb="72" eb="73">
      <t>ダ</t>
    </rPh>
    <phoneticPr fontId="1"/>
  </si>
  <si>
    <t>費用はかかるが、運搬時間が短縮され、その分人件費がかからない。
段ボールの耐久性を上げて、リサイクル利用ができないか、検討する。</t>
    <rPh sb="0" eb="2">
      <t>ヒヨウ</t>
    </rPh>
    <rPh sb="8" eb="10">
      <t>ウンパン</t>
    </rPh>
    <rPh sb="10" eb="12">
      <t>ジカン</t>
    </rPh>
    <rPh sb="13" eb="15">
      <t>タンシュク</t>
    </rPh>
    <rPh sb="20" eb="21">
      <t>ブン</t>
    </rPh>
    <rPh sb="21" eb="24">
      <t>ジンケンヒ</t>
    </rPh>
    <rPh sb="32" eb="33">
      <t>ダン</t>
    </rPh>
    <rPh sb="37" eb="40">
      <t>タイキュウセイ</t>
    </rPh>
    <rPh sb="41" eb="42">
      <t>ア</t>
    </rPh>
    <rPh sb="50" eb="52">
      <t>リヨウ</t>
    </rPh>
    <rPh sb="59" eb="61">
      <t>ケントウ</t>
    </rPh>
    <phoneticPr fontId="1"/>
  </si>
  <si>
    <t>廃蛍光管の小口運搬の工夫</t>
    <rPh sb="0" eb="1">
      <t>ハイ</t>
    </rPh>
    <rPh sb="1" eb="3">
      <t>ケイコウ</t>
    </rPh>
    <rPh sb="3" eb="4">
      <t>カン</t>
    </rPh>
    <rPh sb="5" eb="7">
      <t>コグチ</t>
    </rPh>
    <rPh sb="7" eb="9">
      <t>ウンパン</t>
    </rPh>
    <rPh sb="10" eb="12">
      <t>クフウ</t>
    </rPh>
    <phoneticPr fontId="1"/>
  </si>
  <si>
    <t>作業員の腰痛の改善</t>
    <rPh sb="0" eb="3">
      <t>サギョウイン</t>
    </rPh>
    <rPh sb="4" eb="6">
      <t>ヨウツウ</t>
    </rPh>
    <rPh sb="7" eb="9">
      <t>カイゼン</t>
    </rPh>
    <phoneticPr fontId="1"/>
  </si>
  <si>
    <t>導入前には午後になると腰痛が酷くなる従業員が多かったが、
腰痛体操を導入したところ、改善したとの声が多かった。</t>
    <rPh sb="0" eb="3">
      <t>ドウニュウマエ</t>
    </rPh>
    <rPh sb="5" eb="7">
      <t>ゴゴ</t>
    </rPh>
    <rPh sb="11" eb="13">
      <t>ヨウツウ</t>
    </rPh>
    <rPh sb="14" eb="15">
      <t>ヒド</t>
    </rPh>
    <rPh sb="18" eb="21">
      <t>ジュウギョウイン</t>
    </rPh>
    <rPh sb="22" eb="23">
      <t>オオ</t>
    </rPh>
    <rPh sb="29" eb="33">
      <t>ヨウツウタイソウ</t>
    </rPh>
    <rPh sb="34" eb="36">
      <t>ドウニュウ</t>
    </rPh>
    <rPh sb="42" eb="44">
      <t>カイゼン</t>
    </rPh>
    <rPh sb="48" eb="49">
      <t>コエ</t>
    </rPh>
    <rPh sb="50" eb="51">
      <t>オオ</t>
    </rPh>
    <phoneticPr fontId="1"/>
  </si>
  <si>
    <t>腰痛体操で、慢性的な腰痛が改善されただけでなく、皆で顔を合わせて体操を行うことで、従業員同士のコミュニケーションのきっかけづくりにもなった。</t>
    <rPh sb="0" eb="4">
      <t>ヨウツウタイソウ</t>
    </rPh>
    <rPh sb="6" eb="9">
      <t>マンセイテキ</t>
    </rPh>
    <rPh sb="10" eb="12">
      <t>ヨウツウ</t>
    </rPh>
    <rPh sb="13" eb="15">
      <t>カイゼン</t>
    </rPh>
    <rPh sb="24" eb="25">
      <t>ミナ</t>
    </rPh>
    <rPh sb="26" eb="27">
      <t>カオ</t>
    </rPh>
    <rPh sb="28" eb="29">
      <t>ア</t>
    </rPh>
    <rPh sb="32" eb="34">
      <t>タイソウ</t>
    </rPh>
    <rPh sb="35" eb="36">
      <t>オコナ</t>
    </rPh>
    <rPh sb="41" eb="44">
      <t>ジュウギョウイン</t>
    </rPh>
    <rPh sb="44" eb="46">
      <t>ドウシ</t>
    </rPh>
    <phoneticPr fontId="1"/>
  </si>
  <si>
    <t>従業員皆が同じ時間に仕事をしているわけではないので、
日々の定着が難しいこともあった。</t>
    <rPh sb="0" eb="3">
      <t>ジュウギョウイン</t>
    </rPh>
    <rPh sb="3" eb="4">
      <t>ミナ</t>
    </rPh>
    <rPh sb="5" eb="6">
      <t>オナ</t>
    </rPh>
    <rPh sb="7" eb="9">
      <t>ジカン</t>
    </rPh>
    <rPh sb="10" eb="12">
      <t>シゴト</t>
    </rPh>
    <rPh sb="27" eb="29">
      <t>ヒビ</t>
    </rPh>
    <rPh sb="30" eb="32">
      <t>テイチャク</t>
    </rPh>
    <rPh sb="33" eb="34">
      <t>ムズカ</t>
    </rPh>
    <phoneticPr fontId="1"/>
  </si>
  <si>
    <t>仕事中に腰痛を感じる</t>
    <rPh sb="0" eb="3">
      <t>シゴトチュウ</t>
    </rPh>
    <rPh sb="4" eb="6">
      <t>ヨウツウ</t>
    </rPh>
    <rPh sb="7" eb="8">
      <t>カン</t>
    </rPh>
    <phoneticPr fontId="1"/>
  </si>
  <si>
    <t>腰痛体操導入前</t>
    <rPh sb="0" eb="4">
      <t>ヨウツウタイソウ</t>
    </rPh>
    <rPh sb="4" eb="7">
      <t>ドウニュウマエ</t>
    </rPh>
    <phoneticPr fontId="1"/>
  </si>
  <si>
    <t>腰痛体操導入後</t>
    <rPh sb="0" eb="7">
      <t>ヨウツウタイソウドウニュウゴ</t>
    </rPh>
    <phoneticPr fontId="1"/>
  </si>
  <si>
    <t>頻繁に感じる</t>
    <rPh sb="0" eb="2">
      <t>ヒンパン</t>
    </rPh>
    <rPh sb="3" eb="4">
      <t>カン</t>
    </rPh>
    <phoneticPr fontId="1"/>
  </si>
  <si>
    <t>時々感じる</t>
    <rPh sb="0" eb="5">
      <t>トキドキ</t>
    </rPh>
    <phoneticPr fontId="1"/>
  </si>
  <si>
    <t>ほとんど感じない</t>
    <rPh sb="4" eb="5">
      <t>カン</t>
    </rPh>
    <phoneticPr fontId="1"/>
  </si>
  <si>
    <t>全く感じない</t>
    <rPh sb="0" eb="1">
      <t>マッタ</t>
    </rPh>
    <rPh sb="2" eb="3">
      <t>カン</t>
    </rPh>
    <phoneticPr fontId="1"/>
  </si>
  <si>
    <t>仕事中に腰痛を感じますか</t>
    <rPh sb="0" eb="3">
      <t>シゴトチュウ</t>
    </rPh>
    <rPh sb="4" eb="6">
      <t>ヨウツウ</t>
    </rPh>
    <rPh sb="7" eb="8">
      <t>カン</t>
    </rPh>
    <phoneticPr fontId="1"/>
  </si>
  <si>
    <t>列1</t>
  </si>
  <si>
    <t>列2</t>
  </si>
  <si>
    <t>○〇〇〇株式会社</t>
    <rPh sb="4" eb="8">
      <t>カブシキガイシャ</t>
    </rPh>
    <phoneticPr fontId="1"/>
  </si>
  <si>
    <t>収集運搬作業は中腰作業することが多く、作業員が慢性的な腰痛に悩まされていた。</t>
    <rPh sb="0" eb="4">
      <t>シュウシュウウンパン</t>
    </rPh>
    <rPh sb="4" eb="6">
      <t>サギョウ</t>
    </rPh>
    <rPh sb="7" eb="11">
      <t>チュウゴシサギョウ</t>
    </rPh>
    <rPh sb="16" eb="17">
      <t>オオ</t>
    </rPh>
    <rPh sb="19" eb="22">
      <t>サギョウイン</t>
    </rPh>
    <rPh sb="23" eb="25">
      <t>マンセイ</t>
    </rPh>
    <rPh sb="25" eb="26">
      <t>テキ</t>
    </rPh>
    <rPh sb="27" eb="29">
      <t>ヨウツウ</t>
    </rPh>
    <rPh sb="30" eb="31">
      <t>ナヤ</t>
    </rPh>
    <phoneticPr fontId="1"/>
  </si>
  <si>
    <t>それぞれの就業時間に合わせて腰痛体操を取り入れられるよう、スケジュールに組み込みたい。また、体力や症状に応じた体操メニューを２～３種類用意したい。</t>
    <rPh sb="5" eb="9">
      <t>シュウギョウジカン</t>
    </rPh>
    <rPh sb="10" eb="11">
      <t>ア</t>
    </rPh>
    <rPh sb="14" eb="18">
      <t>ヨウツウタイソウ</t>
    </rPh>
    <rPh sb="19" eb="20">
      <t>ト</t>
    </rPh>
    <rPh sb="21" eb="22">
      <t>イ</t>
    </rPh>
    <rPh sb="36" eb="37">
      <t>ク</t>
    </rPh>
    <rPh sb="38" eb="39">
      <t>コ</t>
    </rPh>
    <rPh sb="46" eb="48">
      <t>タイリョク</t>
    </rPh>
    <rPh sb="49" eb="51">
      <t>ショウジョウ</t>
    </rPh>
    <rPh sb="52" eb="53">
      <t>オウ</t>
    </rPh>
    <rPh sb="55" eb="57">
      <t>タイソウ</t>
    </rPh>
    <rPh sb="65" eb="67">
      <t>シュルイ</t>
    </rPh>
    <rPh sb="67" eb="69">
      <t>ヨウイ</t>
    </rPh>
    <phoneticPr fontId="1"/>
  </si>
  <si>
    <t>午前と午後の仕事始めに3分間でできる「腰痛予防体操」することを日々の日課とした。</t>
    <rPh sb="0" eb="2">
      <t>ゴゼン</t>
    </rPh>
    <rPh sb="3" eb="5">
      <t>ゴゴ</t>
    </rPh>
    <rPh sb="6" eb="9">
      <t>シゴトハジ</t>
    </rPh>
    <rPh sb="12" eb="14">
      <t>フンカン</t>
    </rPh>
    <rPh sb="19" eb="21">
      <t>ヨウツウ</t>
    </rPh>
    <rPh sb="21" eb="23">
      <t>ヨボウ</t>
    </rPh>
    <rPh sb="23" eb="25">
      <t>タイソウ</t>
    </rPh>
    <rPh sb="31" eb="36">
      <t>ヒビノニッカ</t>
    </rPh>
    <phoneticPr fontId="1"/>
  </si>
  <si>
    <t>導入前と導入後にアンケートを行い、集計して検証した。（※添付資料参照）</t>
    <rPh sb="0" eb="3">
      <t>ドウニュウマエ</t>
    </rPh>
    <rPh sb="4" eb="7">
      <t>ドウニュウゴ</t>
    </rPh>
    <rPh sb="14" eb="15">
      <t>オコナ</t>
    </rPh>
    <rPh sb="17" eb="19">
      <t>シュウケイ</t>
    </rPh>
    <rPh sb="21" eb="23">
      <t>ケンショウ</t>
    </rPh>
    <rPh sb="28" eb="32">
      <t>テンプシリョウ</t>
    </rPh>
    <rPh sb="32" eb="34">
      <t>サンショウ</t>
    </rPh>
    <phoneticPr fontId="1"/>
  </si>
  <si>
    <t>導入後の破損数及び作業時間について、パソコンに入力し比較検証を行った。
（※添付資料参照）</t>
    <rPh sb="0" eb="3">
      <t>ドウニュウゴ</t>
    </rPh>
    <rPh sb="4" eb="6">
      <t>ハソン</t>
    </rPh>
    <rPh sb="6" eb="7">
      <t>スウ</t>
    </rPh>
    <rPh sb="7" eb="8">
      <t>オヨ</t>
    </rPh>
    <rPh sb="9" eb="13">
      <t>サギョウジカン</t>
    </rPh>
    <rPh sb="23" eb="25">
      <t>ニュウリョク</t>
    </rPh>
    <rPh sb="26" eb="28">
      <t>ヒカク</t>
    </rPh>
    <rPh sb="28" eb="30">
      <t>ケンショウ</t>
    </rPh>
    <rPh sb="31" eb="32">
      <t>オコナ</t>
    </rPh>
    <rPh sb="38" eb="42">
      <t>テンプシリョウ</t>
    </rPh>
    <rPh sb="42" eb="44">
      <t>サンショウ</t>
    </rPh>
    <phoneticPr fontId="1"/>
  </si>
  <si>
    <r>
      <rPr>
        <sz val="11"/>
        <color theme="1"/>
        <rFont val="HG丸ｺﾞｼｯｸM-PRO"/>
        <family val="3"/>
        <charset val="128"/>
      </rPr>
      <t>申請者名</t>
    </r>
    <r>
      <rPr>
        <u/>
        <sz val="11"/>
        <color theme="1"/>
        <rFont val="HG丸ｺﾞｼｯｸM-PRO"/>
        <family val="3"/>
        <charset val="128"/>
      </rPr>
      <t>　</t>
    </r>
    <rPh sb="0" eb="3">
      <t>シンセイシャ</t>
    </rPh>
    <rPh sb="3" eb="4">
      <t>メイ</t>
    </rPh>
    <phoneticPr fontId="1"/>
  </si>
  <si>
    <t>成功例</t>
    <phoneticPr fontId="1"/>
  </si>
  <si>
    <t>【先進的な取組】「作業効率・適正処理の推進（AIやITの活用）」</t>
    <rPh sb="1" eb="4">
      <t>センシンテキ</t>
    </rPh>
    <rPh sb="5" eb="7">
      <t>トリクミ</t>
    </rPh>
    <rPh sb="9" eb="13">
      <t>サギョウコウリツ</t>
    </rPh>
    <rPh sb="14" eb="18">
      <t>テキセイショリ</t>
    </rPh>
    <rPh sb="19" eb="21">
      <t>スイシン</t>
    </rPh>
    <rPh sb="28" eb="30">
      <t>カツヨウ</t>
    </rPh>
    <phoneticPr fontId="1"/>
  </si>
  <si>
    <r>
      <t>【先進的な取組】「作業効率・適正処理の推進（AIやITの活用）」</t>
    </r>
    <r>
      <rPr>
        <b/>
        <sz val="14"/>
        <color rgb="FFFF0000"/>
        <rFont val="HG丸ｺﾞｼｯｸM-PRO"/>
        <family val="3"/>
        <charset val="128"/>
      </rPr>
      <t>（例）</t>
    </r>
    <rPh sb="1" eb="4">
      <t>センシンテキ</t>
    </rPh>
    <rPh sb="5" eb="7">
      <t>トリクミ</t>
    </rPh>
    <rPh sb="9" eb="13">
      <t>サギョウコウリツ</t>
    </rPh>
    <rPh sb="14" eb="18">
      <t>テキセイショリ</t>
    </rPh>
    <rPh sb="19" eb="21">
      <t>スイシン</t>
    </rPh>
    <rPh sb="28" eb="30">
      <t>カツヨウ</t>
    </rPh>
    <rPh sb="33" eb="34">
      <t>レイ</t>
    </rPh>
    <phoneticPr fontId="1"/>
  </si>
  <si>
    <t>2025年7月</t>
    <phoneticPr fontId="1"/>
  </si>
  <si>
    <t>2025年8月</t>
  </si>
  <si>
    <t>2025年9月</t>
  </si>
  <si>
    <t>2025年10月</t>
  </si>
  <si>
    <t>2025年11月</t>
  </si>
  <si>
    <t>2025年12月</t>
  </si>
  <si>
    <t>2026年1月</t>
    <phoneticPr fontId="1"/>
  </si>
  <si>
    <t>2026年2月</t>
  </si>
  <si>
    <t>2025年1月</t>
    <phoneticPr fontId="1"/>
  </si>
  <si>
    <t>2025年2月</t>
  </si>
  <si>
    <t>2025年3月</t>
  </si>
  <si>
    <t>2025年4月</t>
  </si>
  <si>
    <t>2025年5月</t>
  </si>
  <si>
    <t>2025年6月</t>
  </si>
  <si>
    <t>2024年7月</t>
    <phoneticPr fontId="1"/>
  </si>
  <si>
    <t>2024年8月</t>
  </si>
  <si>
    <t>2024年9月</t>
  </si>
  <si>
    <t>2024年10月</t>
  </si>
  <si>
    <t>2024年11月</t>
  </si>
  <si>
    <t>2024年12月</t>
  </si>
  <si>
    <t>廃蛍光管の破損数と運搬時間の検証（2024年7月～2025年2月）　　○〇〇〇株式会社　</t>
    <rPh sb="0" eb="1">
      <t>ハイ</t>
    </rPh>
    <rPh sb="1" eb="4">
      <t>ケイコウカン</t>
    </rPh>
    <rPh sb="5" eb="8">
      <t>ハソンスウ</t>
    </rPh>
    <rPh sb="9" eb="13">
      <t>ウンパンジカン</t>
    </rPh>
    <rPh sb="14" eb="16">
      <t>ケンショウ</t>
    </rPh>
    <rPh sb="21" eb="22">
      <t>ネン</t>
    </rPh>
    <rPh sb="23" eb="24">
      <t>ガツ</t>
    </rPh>
    <rPh sb="29" eb="30">
      <t>ネン</t>
    </rPh>
    <rPh sb="31" eb="32">
      <t>ガツ</t>
    </rPh>
    <rPh sb="39" eb="43">
      <t>カブシキガイシャ</t>
    </rPh>
    <phoneticPr fontId="1"/>
  </si>
  <si>
    <t>仕事中の腰痛についての検証結果（2024.6.1～2025.1.31）</t>
    <rPh sb="0" eb="3">
      <t>シゴトチュウ</t>
    </rPh>
    <rPh sb="4" eb="6">
      <t>ヨウツウ</t>
    </rPh>
    <rPh sb="11" eb="15">
      <t>ケンショウケッカ</t>
    </rPh>
    <phoneticPr fontId="1"/>
  </si>
  <si>
    <t>改善・創意工夫を行うに至った背景・動機</t>
    <rPh sb="0" eb="2">
      <t>カイゼン</t>
    </rPh>
    <rPh sb="3" eb="7">
      <t>ソウイクフウ</t>
    </rPh>
    <rPh sb="8" eb="9">
      <t>オコナ</t>
    </rPh>
    <rPh sb="11" eb="12">
      <t>イタ</t>
    </rPh>
    <rPh sb="14" eb="16">
      <t>ハイケイ</t>
    </rPh>
    <rPh sb="17" eb="19">
      <t>ドウキ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</si>
</sst>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&quot;年&quot;"/>
    <numFmt numFmtId="177" formatCode="#,##0&quot;%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59545"/>
        <bgColor indexed="64"/>
      </patternFill>
    </fill>
    <fill>
      <patternFill patternType="solid">
        <fgColor rgb="FFFFCC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55" fontId="7" fillId="0" borderId="0" xfId="0" applyNumberFormat="1" applyFont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4" xfId="0" applyFont="1" applyBorder="1">
      <alignment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0" fontId="0" fillId="3" borderId="0" xfId="0" applyFill="1">
      <alignment vertical="center"/>
    </xf>
    <xf numFmtId="177" fontId="0" fillId="3" borderId="0" xfId="0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  <protection locked="0" hidden="1"/>
    </xf>
    <xf numFmtId="0" fontId="4" fillId="0" borderId="4" xfId="0" applyFont="1" applyBorder="1" applyProtection="1">
      <alignment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31" fontId="2" fillId="0" borderId="1" xfId="0" applyNumberFormat="1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</cellXfs>
  <cellStyles count="1">
    <cellStyle name="標準" xfId="0" builtinId="0"/>
  </cellStyles>
  <dxfs count="24">
    <dxf>
      <numFmt numFmtId="177" formatCode="#,##0&quot;%&quot;"/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游ゴシック"/>
        <family val="3"/>
        <charset val="128"/>
        <scheme val="minor"/>
      </font>
      <numFmt numFmtId="46" formatCode="yyyy&quot;年&quot;m&quot;月&quot;"/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46" formatCode="yyyy&quot;年&quot;m&quot;月&quot;"/>
    </dxf>
  </dxfs>
  <tableStyles count="0" defaultTableStyle="TableStyleMedium2" defaultPivotStyle="PivotStyleLight16"/>
  <colors>
    <mruColors>
      <color rgb="FFFFCC66"/>
      <color rgb="FFF59545"/>
      <color rgb="FFEEA176"/>
      <color rgb="FF70EC7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 b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廃蛍光管の破損数・運搬時間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'（例１）の添付'!$A$4</c:f>
              <c:strCache>
                <c:ptCount val="1"/>
                <c:pt idx="0">
                  <c:v>破損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'（例１）の添付'!$B$3:$U$3</c:f>
              <c:strCache>
                <c:ptCount val="20"/>
                <c:pt idx="0">
                  <c:v>2024年7月</c:v>
                </c:pt>
                <c:pt idx="1">
                  <c:v>2024年8月</c:v>
                </c:pt>
                <c:pt idx="2">
                  <c:v>2024年9月</c:v>
                </c:pt>
                <c:pt idx="3">
                  <c:v>2024年10月</c:v>
                </c:pt>
                <c:pt idx="4">
                  <c:v>2024年11月</c:v>
                </c:pt>
                <c:pt idx="5">
                  <c:v>2024年12月</c:v>
                </c:pt>
                <c:pt idx="6">
                  <c:v>2025年1月</c:v>
                </c:pt>
                <c:pt idx="7">
                  <c:v>2025年2月</c:v>
                </c:pt>
                <c:pt idx="8">
                  <c:v>2025年3月</c:v>
                </c:pt>
                <c:pt idx="9">
                  <c:v>2025年4月</c:v>
                </c:pt>
                <c:pt idx="10">
                  <c:v>2025年5月</c:v>
                </c:pt>
                <c:pt idx="11">
                  <c:v>2025年6月</c:v>
                </c:pt>
                <c:pt idx="12">
                  <c:v>2025年7月</c:v>
                </c:pt>
                <c:pt idx="13">
                  <c:v>2025年8月</c:v>
                </c:pt>
                <c:pt idx="14">
                  <c:v>2025年9月</c:v>
                </c:pt>
                <c:pt idx="15">
                  <c:v>2025年10月</c:v>
                </c:pt>
                <c:pt idx="16">
                  <c:v>2025年11月</c:v>
                </c:pt>
                <c:pt idx="17">
                  <c:v>2025年12月</c:v>
                </c:pt>
                <c:pt idx="18">
                  <c:v>2026年1月</c:v>
                </c:pt>
                <c:pt idx="19">
                  <c:v>2026年2月</c:v>
                </c:pt>
              </c:strCache>
            </c:strRef>
          </c:cat>
          <c:val>
            <c:numRef>
              <c:f>'（例１）の添付'!$B$4:$U$4</c:f>
              <c:numCache>
                <c:formatCode>General</c:formatCode>
                <c:ptCount val="20"/>
                <c:pt idx="0">
                  <c:v>400</c:v>
                </c:pt>
                <c:pt idx="1">
                  <c:v>300</c:v>
                </c:pt>
                <c:pt idx="2">
                  <c:v>400</c:v>
                </c:pt>
                <c:pt idx="3">
                  <c:v>350</c:v>
                </c:pt>
                <c:pt idx="4">
                  <c:v>380</c:v>
                </c:pt>
                <c:pt idx="5">
                  <c:v>420</c:v>
                </c:pt>
                <c:pt idx="6">
                  <c:v>300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  <c:pt idx="12">
                  <c:v>280</c:v>
                </c:pt>
                <c:pt idx="13">
                  <c:v>250</c:v>
                </c:pt>
                <c:pt idx="14">
                  <c:v>230</c:v>
                </c:pt>
                <c:pt idx="15">
                  <c:v>190</c:v>
                </c:pt>
                <c:pt idx="16">
                  <c:v>200</c:v>
                </c:pt>
                <c:pt idx="17">
                  <c:v>250</c:v>
                </c:pt>
                <c:pt idx="18">
                  <c:v>190</c:v>
                </c:pt>
                <c:pt idx="1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D-4718-9E55-1FEE2EB7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578191"/>
        <c:axId val="623563791"/>
      </c:barChart>
      <c:lineChart>
        <c:grouping val="standard"/>
        <c:varyColors val="0"/>
        <c:ser>
          <c:idx val="1"/>
          <c:order val="1"/>
          <c:tx>
            <c:strRef>
              <c:f>'（例１）の添付'!$A$5</c:f>
              <c:strCache>
                <c:ptCount val="1"/>
                <c:pt idx="0">
                  <c:v>運搬時間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'（例１）の添付'!$B$3:$U$3</c:f>
              <c:strCache>
                <c:ptCount val="20"/>
                <c:pt idx="0">
                  <c:v>2024年7月</c:v>
                </c:pt>
                <c:pt idx="1">
                  <c:v>2024年8月</c:v>
                </c:pt>
                <c:pt idx="2">
                  <c:v>2024年9月</c:v>
                </c:pt>
                <c:pt idx="3">
                  <c:v>2024年10月</c:v>
                </c:pt>
                <c:pt idx="4">
                  <c:v>2024年11月</c:v>
                </c:pt>
                <c:pt idx="5">
                  <c:v>2024年12月</c:v>
                </c:pt>
                <c:pt idx="6">
                  <c:v>2025年1月</c:v>
                </c:pt>
                <c:pt idx="7">
                  <c:v>2025年2月</c:v>
                </c:pt>
                <c:pt idx="8">
                  <c:v>2025年3月</c:v>
                </c:pt>
                <c:pt idx="9">
                  <c:v>2025年4月</c:v>
                </c:pt>
                <c:pt idx="10">
                  <c:v>2025年5月</c:v>
                </c:pt>
                <c:pt idx="11">
                  <c:v>2025年6月</c:v>
                </c:pt>
                <c:pt idx="12">
                  <c:v>2025年7月</c:v>
                </c:pt>
                <c:pt idx="13">
                  <c:v>2025年8月</c:v>
                </c:pt>
                <c:pt idx="14">
                  <c:v>2025年9月</c:v>
                </c:pt>
                <c:pt idx="15">
                  <c:v>2025年10月</c:v>
                </c:pt>
                <c:pt idx="16">
                  <c:v>2025年11月</c:v>
                </c:pt>
                <c:pt idx="17">
                  <c:v>2025年12月</c:v>
                </c:pt>
                <c:pt idx="18">
                  <c:v>2026年1月</c:v>
                </c:pt>
                <c:pt idx="19">
                  <c:v>2026年2月</c:v>
                </c:pt>
              </c:strCache>
            </c:strRef>
          </c:cat>
          <c:val>
            <c:numRef>
              <c:f>'（例１）の添付'!$B$5:$U$5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D-4718-9E55-1FEE2EB7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574831"/>
        <c:axId val="623567151"/>
      </c:lineChart>
      <c:catAx>
        <c:axId val="62357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563791"/>
        <c:crosses val="autoZero"/>
        <c:auto val="1"/>
        <c:lblAlgn val="ctr"/>
        <c:lblOffset val="100"/>
        <c:noMultiLvlLbl val="0"/>
      </c:catAx>
      <c:valAx>
        <c:axId val="62356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600" b="1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破損数</a:t>
                </a:r>
              </a:p>
            </c:rich>
          </c:tx>
          <c:layout>
            <c:manualLayout>
              <c:xMode val="edge"/>
              <c:yMode val="edge"/>
              <c:x val="6.7026644889203076E-3"/>
              <c:y val="0.389961772471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578191"/>
        <c:crosses val="autoZero"/>
        <c:crossBetween val="between"/>
      </c:valAx>
      <c:valAx>
        <c:axId val="623567151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Rtl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600" b="1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運搬時間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574831"/>
        <c:crosses val="max"/>
        <c:crossBetween val="between"/>
      </c:valAx>
      <c:catAx>
        <c:axId val="623574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5671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65835155006736"/>
          <c:y val="0.90736670121988883"/>
          <c:w val="0.39920808993583323"/>
          <c:h val="7.519650714977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仕事中に腰痛を感じますか</a:t>
            </a:r>
            <a:r>
              <a:rPr lang="en-US" altLang="ja-JP"/>
              <a:t>【</a:t>
            </a:r>
            <a:r>
              <a:rPr lang="ja-JP" altLang="en-US"/>
              <a:t>導入前</a:t>
            </a:r>
            <a:r>
              <a:rPr lang="en-US" altLang="ja-JP"/>
              <a:t>】2024.6.1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65113735783027"/>
          <c:y val="0.26354148439778363"/>
          <c:w val="0.38241688538932628"/>
          <c:h val="0.637361475648877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59545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4C-4373-B0E5-4854E762E42C}"/>
              </c:ext>
            </c:extLst>
          </c:dPt>
          <c:dPt>
            <c:idx val="1"/>
            <c:bubble3D val="0"/>
            <c:explosion val="2"/>
            <c:spPr>
              <a:solidFill>
                <a:srgbClr val="FFCC66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74C-4373-B0E5-4854E762E42C}"/>
              </c:ext>
            </c:extLst>
          </c:dPt>
          <c:dPt>
            <c:idx val="2"/>
            <c:bubble3D val="0"/>
            <c:spPr>
              <a:solidFill>
                <a:srgbClr val="70EC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4C-4373-B0E5-4854E762E42C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4C-4373-B0E5-4854E762E42C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C-4373-B0E5-4854E762E42C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4C-4373-B0E5-4854E762E42C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C-4373-B0E5-4854E762E42C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C-4373-B0E5-4854E762E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'（例２）の添付'!$B$7:$B$10</c:f>
              <c:strCache>
                <c:ptCount val="4"/>
                <c:pt idx="0">
                  <c:v>頻繁に感じる</c:v>
                </c:pt>
                <c:pt idx="1">
                  <c:v>時々感じる</c:v>
                </c:pt>
                <c:pt idx="2">
                  <c:v>ほとんど感じない</c:v>
                </c:pt>
                <c:pt idx="3">
                  <c:v>全く感じない</c:v>
                </c:pt>
              </c:strCache>
            </c:strRef>
          </c:cat>
          <c:val>
            <c:numRef>
              <c:f>'（例２）の添付'!$C$7:$C$10</c:f>
              <c:numCache>
                <c:formatCode>#,##0"%"</c:formatCode>
                <c:ptCount val="4"/>
                <c:pt idx="0">
                  <c:v>22</c:v>
                </c:pt>
                <c:pt idx="1">
                  <c:v>60.5</c:v>
                </c:pt>
                <c:pt idx="2">
                  <c:v>10.5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C-4373-B0E5-4854E762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58920406824146987"/>
          <c:y val="0.34726742490522017"/>
          <c:w val="0.35801815398075243"/>
          <c:h val="0.40509477981918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仕事中に腰痛を感じますか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【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導入後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】2025.1.31</a:t>
            </a:r>
            <a:endParaRPr lang="ja-JP" alt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40026246719162E-2"/>
          <c:y val="0.23576370662000584"/>
          <c:w val="0.37408355205599297"/>
          <c:h val="0.62347258675998829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59545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EA-427B-996E-C92FC894D304}"/>
              </c:ext>
            </c:extLst>
          </c:dPt>
          <c:dPt>
            <c:idx val="1"/>
            <c:bubble3D val="0"/>
            <c:spPr>
              <a:solidFill>
                <a:srgbClr val="FFCC66"/>
              </a:solidFill>
              <a:ln w="1905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BEA-427B-996E-C92FC894D304}"/>
              </c:ext>
            </c:extLst>
          </c:dPt>
          <c:dPt>
            <c:idx val="2"/>
            <c:bubble3D val="0"/>
            <c:explosion val="0"/>
            <c:spPr>
              <a:solidFill>
                <a:srgbClr val="70EC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A-427B-996E-C92FC894D304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A-427B-996E-C92FC894D3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'（例２）の添付'!$B$21:$B$24</c:f>
              <c:strCache>
                <c:ptCount val="4"/>
                <c:pt idx="0">
                  <c:v>頻繁に感じる</c:v>
                </c:pt>
                <c:pt idx="1">
                  <c:v>時々感じる</c:v>
                </c:pt>
                <c:pt idx="2">
                  <c:v>ほとんど感じない</c:v>
                </c:pt>
                <c:pt idx="3">
                  <c:v>全く感じない</c:v>
                </c:pt>
              </c:strCache>
            </c:strRef>
          </c:cat>
          <c:val>
            <c:numRef>
              <c:f>'（例２）の添付'!$C$21:$C$24</c:f>
              <c:numCache>
                <c:formatCode>#,##0"%"</c:formatCode>
                <c:ptCount val="4"/>
                <c:pt idx="0">
                  <c:v>11.5</c:v>
                </c:pt>
                <c:pt idx="1">
                  <c:v>45</c:v>
                </c:pt>
                <c:pt idx="2">
                  <c:v>36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A-427B-996E-C92FC894D30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58642629046369199"/>
          <c:y val="0.43060075823855354"/>
          <c:w val="0.29159110022702611"/>
          <c:h val="0.42442694663167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469900</xdr:colOff>
      <xdr:row>6</xdr:row>
      <xdr:rowOff>317500</xdr:rowOff>
    </xdr:from>
    <xdr:to>
      <xdr:col>17</xdr:col>
      <xdr:colOff>584200</xdr:colOff>
      <xdr:row>27</xdr:row>
      <xdr:rowOff>12700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F9F88BE-EC4B-DF40-33B2-035C9DAAF1BE}"/>
            </a:ext>
          </a:extLst>
        </xdr:cNvPr>
        <xdr:cNvGrpSpPr/>
      </xdr:nvGrpSpPr>
      <xdr:grpSpPr>
        <a:xfrm>
          <a:off x="3676650" y="3206750"/>
          <a:ext cx="12528550" cy="7029450"/>
          <a:chOff x="3911600" y="3124200"/>
          <a:chExt cx="12573000" cy="7162800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42EAC1C4-4DFA-BE22-4228-C752DE2582AB}"/>
              </a:ext>
            </a:extLst>
          </xdr:cNvPr>
          <xdr:cNvGraphicFramePr/>
        </xdr:nvGraphicFramePr>
        <xdr:xfrm>
          <a:off x="3911600" y="3124200"/>
          <a:ext cx="12573000" cy="70942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021FF2E-A559-1EF4-F888-F69F38CEA677}"/>
              </a:ext>
            </a:extLst>
          </xdr:cNvPr>
          <xdr:cNvSpPr/>
        </xdr:nvSpPr>
        <xdr:spPr>
          <a:xfrm>
            <a:off x="11379200" y="8470900"/>
            <a:ext cx="4533900" cy="11430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D0C86240-D5AD-40C3-9985-BCFC20F22ACB}"/>
              </a:ext>
            </a:extLst>
          </xdr:cNvPr>
          <xdr:cNvSpPr/>
        </xdr:nvSpPr>
        <xdr:spPr>
          <a:xfrm>
            <a:off x="12928600" y="9601200"/>
            <a:ext cx="1219200" cy="685800"/>
          </a:xfrm>
          <a:prstGeom prst="rect">
            <a:avLst/>
          </a:prstGeom>
          <a:noFill/>
          <a:ln w="3810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</a:rPr>
              <a:t>導入後</a:t>
            </a:r>
            <a:endParaRPr kumimoji="1" lang="ja-JP" altLang="en-US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18</xdr:col>
      <xdr:colOff>571500</xdr:colOff>
      <xdr:row>0</xdr:row>
      <xdr:rowOff>114300</xdr:rowOff>
    </xdr:from>
    <xdr:to>
      <xdr:col>20</xdr:col>
      <xdr:colOff>609600</xdr:colOff>
      <xdr:row>0</xdr:row>
      <xdr:rowOff>1028700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5F6C30F-BA3F-D2CA-7B2E-0F8DA4E5B56D}"/>
            </a:ext>
          </a:extLst>
        </xdr:cNvPr>
        <xdr:cNvSpPr/>
      </xdr:nvSpPr>
      <xdr:spPr>
        <a:xfrm>
          <a:off x="17132300" y="114300"/>
          <a:ext cx="185420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 b="1">
              <a:solidFill>
                <a:srgbClr val="FF0000"/>
              </a:solidFill>
            </a:rPr>
            <a:t>（例）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</xdr:colOff>
      <xdr:row>2</xdr:row>
      <xdr:rowOff>87630</xdr:rowOff>
    </xdr:from>
    <xdr:to>
      <xdr:col>11</xdr:col>
      <xdr:colOff>598170</xdr:colOff>
      <xdr:row>14</xdr:row>
      <xdr:rowOff>87630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F0EA29-F3EA-6378-42C5-AE3B83CAC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140970</xdr:colOff>
      <xdr:row>17</xdr:row>
      <xdr:rowOff>110490</xdr:rowOff>
    </xdr:from>
    <xdr:to>
      <xdr:col>12</xdr:col>
      <xdr:colOff>19050</xdr:colOff>
      <xdr:row>29</xdr:row>
      <xdr:rowOff>110490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553378D-9901-C9E7-EEEA-3D1DB481F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632460</xdr:colOff>
      <xdr:row>14</xdr:row>
      <xdr:rowOff>15240</xdr:rowOff>
    </xdr:from>
    <xdr:to>
      <xdr:col>7</xdr:col>
      <xdr:colOff>446532</xdr:colOff>
      <xdr:row>17</xdr:row>
      <xdr:rowOff>193548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703F2E01-AD42-E6F2-B966-FC7F1798D793}"/>
            </a:ext>
          </a:extLst>
        </xdr:cNvPr>
        <xdr:cNvSpPr/>
      </xdr:nvSpPr>
      <xdr:spPr>
        <a:xfrm>
          <a:off x="5448300" y="2758440"/>
          <a:ext cx="484632" cy="86410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30480</xdr:colOff>
      <xdr:row>13</xdr:row>
      <xdr:rowOff>53340</xdr:rowOff>
    </xdr:from>
    <xdr:to>
      <xdr:col>12</xdr:col>
      <xdr:colOff>426720</xdr:colOff>
      <xdr:row>17</xdr:row>
      <xdr:rowOff>144780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14E566E-27ED-B29D-64E1-A48F57E4BED6}"/>
            </a:ext>
          </a:extLst>
        </xdr:cNvPr>
        <xdr:cNvSpPr/>
      </xdr:nvSpPr>
      <xdr:spPr>
        <a:xfrm>
          <a:off x="6187440" y="2567940"/>
          <a:ext cx="3078480" cy="100584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仕事中に腰痛を感じる層が、</a:t>
          </a:r>
          <a:r>
            <a:rPr kumimoji="1" lang="en-US" altLang="ja-JP" sz="1800"/>
            <a:t>83</a:t>
          </a:r>
          <a:r>
            <a:rPr kumimoji="1" lang="ja-JP" altLang="en-US" sz="1800"/>
            <a:t>％から</a:t>
          </a:r>
          <a:r>
            <a:rPr kumimoji="1" lang="en-US" altLang="ja-JP" sz="1800"/>
            <a:t>57</a:t>
          </a:r>
          <a:r>
            <a:rPr kumimoji="1" lang="ja-JP" altLang="en-US" sz="1800"/>
            <a:t>％に減少</a:t>
          </a:r>
        </a:p>
      </xdr:txBody>
    </xdr:sp>
    <xdr:clientData/>
  </xdr:twoCellAnchor>
  <xdr:twoCellAnchor>
    <xdr:from>
      <xdr:col>10</xdr:col>
      <xdr:colOff>304800</xdr:colOff>
      <xdr:row>0</xdr:row>
      <xdr:rowOff>12700</xdr:rowOff>
    </xdr:from>
    <xdr:to>
      <xdr:col>12</xdr:col>
      <xdr:colOff>457200</xdr:colOff>
      <xdr:row>1</xdr:row>
      <xdr:rowOff>254000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D370015-D1B6-818C-B27F-4DE66AB7EF2A}"/>
            </a:ext>
          </a:extLst>
        </xdr:cNvPr>
        <xdr:cNvSpPr/>
      </xdr:nvSpPr>
      <xdr:spPr>
        <a:xfrm>
          <a:off x="8597900" y="12700"/>
          <a:ext cx="1498600" cy="914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（例）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5BC547-BC87-4F09-AC36-1784A0219A40}" name="テーブル3" displayName="テーブル3" ref="A3:U5" totalsRowShown="0" headerRowDxfId="23" dataDxfId="22">
  <tableColumns count="21">
    <tableColumn id="1" xr3:uid="{C333B8C4-BA44-4089-B41B-ABD2787A5A06}" name="列1" dataDxfId="21"/>
    <tableColumn id="2" xr3:uid="{C754EC77-3BDB-4A1E-BE13-6DCCB797CCE0}" name="2024年7月" dataDxfId="20"/>
    <tableColumn id="3" xr3:uid="{175D72B2-0E7F-4533-930E-48798A285234}" name="2024年8月" dataDxfId="19"/>
    <tableColumn id="4" xr3:uid="{46F99AD9-1DF8-4686-B608-47766974ACB0}" name="2024年9月" dataDxfId="18"/>
    <tableColumn id="5" xr3:uid="{8802696A-B959-4B48-9A39-F6665AEA0DF9}" name="2024年10月" dataDxfId="17"/>
    <tableColumn id="6" xr3:uid="{304A6082-BC21-4473-8EE5-B24B785EBB59}" name="2024年11月" dataDxfId="16"/>
    <tableColumn id="7" xr3:uid="{145BAC36-54BB-4C83-885C-A26C1A6B7ABA}" name="2024年12月" dataDxfId="15"/>
    <tableColumn id="8" xr3:uid="{80CE6C36-9DE4-4696-B281-C445C0D7B485}" name="2025年1月" dataDxfId="14"/>
    <tableColumn id="9" xr3:uid="{2F63C689-8EC9-49CA-9695-CD6F066DB01F}" name="2025年2月" dataDxfId="13"/>
    <tableColumn id="10" xr3:uid="{69AC3A04-465D-4357-B224-59C4BEEB3DDB}" name="2025年3月" dataDxfId="12"/>
    <tableColumn id="11" xr3:uid="{4B87DA21-0447-4E9A-8A83-DF4A95848B59}" name="2025年4月" dataDxfId="11"/>
    <tableColumn id="12" xr3:uid="{DF4119B2-CFF8-493F-8DDF-154099D28ECD}" name="2025年5月" dataDxfId="10"/>
    <tableColumn id="13" xr3:uid="{02D228A0-01A3-44A7-8ABA-0A42FCFBF3D0}" name="2025年6月" dataDxfId="9"/>
    <tableColumn id="14" xr3:uid="{C1275CB6-65DE-4026-908D-6B3A11615547}" name="2025年7月" dataDxfId="8"/>
    <tableColumn id="15" xr3:uid="{CE4DB8FB-069F-4BA3-9DEB-F820E05157A3}" name="2025年8月" dataDxfId="7"/>
    <tableColumn id="16" xr3:uid="{67D3CBF4-017F-40BC-AB1E-955987E635C8}" name="2025年9月" dataDxfId="6"/>
    <tableColumn id="17" xr3:uid="{43C50BFC-8787-4A0E-AE4C-6B6B0A5C1066}" name="2025年10月" dataDxfId="5"/>
    <tableColumn id="18" xr3:uid="{7D4271D7-8212-4EA6-9BDB-7AECFB419136}" name="2025年11月" dataDxfId="4"/>
    <tableColumn id="19" xr3:uid="{A98A5264-F099-4B1E-93FC-7172D491A439}" name="2025年12月" dataDxfId="3"/>
    <tableColumn id="20" xr3:uid="{86062266-4556-4B05-A2DB-EAD0F5FBA60B}" name="2026年1月" dataDxfId="2"/>
    <tableColumn id="21" xr3:uid="{26B56ACC-29FD-4E99-99D7-A71CFAE0847D}" name="2026年2月" dataDxfId="1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36D409-FB56-4B36-B771-7F7920DF53BF}" name="テーブル1" displayName="テーブル1" ref="B5:C10" totalsRowShown="0">
  <autoFilter ref="B5:C10" xr:uid="{1236D409-FB56-4B36-B771-7F7920DF53BF}"/>
  <tableColumns count="2">
    <tableColumn id="1" xr3:uid="{C9F3C535-0D8E-49D7-A136-770AEAA8E099}" name="列1"/>
    <tableColumn id="2" xr3:uid="{5C84C148-AB35-4094-87CB-ACB1107D2E25}" name="列2" dataDxfId="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16E1B1-E2A5-4493-B6D5-FA51ADFC019C}" name="テーブル2" displayName="テーブル2" ref="B19:C24" totalsRowShown="0">
  <autoFilter ref="B19:C24" xr:uid="{7316E1B1-E2A5-4493-B6D5-FA51ADFC019C}"/>
  <tableColumns count="2">
    <tableColumn id="1" xr3:uid="{7FA877C4-BDAF-4CF6-AE5A-72039A183911}" name="列1"/>
    <tableColumn id="2" xr3:uid="{FD00AE7B-FAF8-4DE7-909B-7068BF99E1AF}" name="列2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11B8-9D70-4E77-8FE8-263749843E80}">
  <sheetPr>
    <pageSetUpPr fitToPage="1"/>
  </sheetPr>
  <dimension ref="A1:D46"/>
  <sheetViews>
    <sheetView tabSelected="1" view="pageBreakPreview" zoomScale="130" zoomScaleNormal="100" zoomScaleSheetLayoutView="130" workbookViewId="0">
      <selection activeCell="I6" sqref="I6"/>
    </sheetView>
  </sheetViews>
  <sheetFormatPr defaultColWidth="8.75" defaultRowHeight="13.5" x14ac:dyDescent="0.4"/>
  <cols>
    <col min="1" max="1" width="8.75" style="1"/>
    <col min="2" max="2" width="11.75" style="1" customWidth="1"/>
    <col min="3" max="3" width="33.125" style="1" customWidth="1"/>
    <col min="4" max="4" width="33.25" style="1" customWidth="1"/>
    <col min="5" max="16384" width="8.75" style="1"/>
  </cols>
  <sheetData>
    <row r="1" spans="1:4" ht="24" customHeight="1" x14ac:dyDescent="0.4">
      <c r="A1" s="22" t="s">
        <v>41</v>
      </c>
      <c r="B1" s="22"/>
      <c r="C1" s="22"/>
      <c r="D1" s="22"/>
    </row>
    <row r="2" spans="1:4" ht="24" customHeight="1" x14ac:dyDescent="0.4">
      <c r="A2" s="2"/>
      <c r="B2" s="2"/>
      <c r="C2" s="2"/>
    </row>
    <row r="3" spans="1:4" ht="24" customHeight="1" x14ac:dyDescent="0.4">
      <c r="C3" s="36"/>
      <c r="D3" s="37" t="s">
        <v>39</v>
      </c>
    </row>
    <row r="4" spans="1:4" ht="24" customHeight="1" x14ac:dyDescent="0.4">
      <c r="C4" s="36"/>
      <c r="D4" s="36"/>
    </row>
    <row r="5" spans="1:4" ht="50.45" customHeight="1" x14ac:dyDescent="0.4">
      <c r="A5" s="31" t="s">
        <v>0</v>
      </c>
      <c r="B5" s="31"/>
      <c r="C5" s="38"/>
      <c r="D5" s="38"/>
    </row>
    <row r="6" spans="1:4" ht="88.9" customHeight="1" x14ac:dyDescent="0.4">
      <c r="A6" s="32" t="s">
        <v>65</v>
      </c>
      <c r="B6" s="32"/>
      <c r="C6" s="39"/>
      <c r="D6" s="40"/>
    </row>
    <row r="7" spans="1:4" ht="31.15" customHeight="1" x14ac:dyDescent="0.4">
      <c r="A7" s="33" t="s">
        <v>7</v>
      </c>
      <c r="B7" s="34"/>
      <c r="C7" s="41"/>
      <c r="D7" s="40"/>
    </row>
    <row r="8" spans="1:4" ht="66.599999999999994" customHeight="1" x14ac:dyDescent="0.4">
      <c r="A8" s="31" t="s">
        <v>1</v>
      </c>
      <c r="B8" s="31"/>
      <c r="C8" s="39"/>
      <c r="D8" s="40"/>
    </row>
    <row r="9" spans="1:4" ht="111.6" customHeight="1" x14ac:dyDescent="0.4">
      <c r="A9" s="35" t="s">
        <v>5</v>
      </c>
      <c r="B9" s="35"/>
      <c r="C9" s="42"/>
      <c r="D9" s="43"/>
    </row>
    <row r="10" spans="1:4" ht="45.6" customHeight="1" x14ac:dyDescent="0.4">
      <c r="A10" s="31" t="s">
        <v>3</v>
      </c>
      <c r="B10" s="31"/>
      <c r="C10" s="40"/>
      <c r="D10" s="40"/>
    </row>
    <row r="11" spans="1:4" ht="45.6" customHeight="1" x14ac:dyDescent="0.4">
      <c r="A11" s="31" t="s">
        <v>4</v>
      </c>
      <c r="B11" s="31"/>
      <c r="C11" s="40"/>
      <c r="D11" s="40"/>
    </row>
    <row r="12" spans="1:4" ht="40.9" customHeight="1" x14ac:dyDescent="0.4">
      <c r="A12" s="31" t="s">
        <v>6</v>
      </c>
      <c r="B12" s="31"/>
      <c r="C12" s="40"/>
      <c r="D12" s="40"/>
    </row>
    <row r="13" spans="1:4" ht="40.9" customHeight="1" x14ac:dyDescent="0.4">
      <c r="A13" s="31" t="s">
        <v>2</v>
      </c>
      <c r="B13" s="31"/>
      <c r="C13" s="39"/>
      <c r="D13" s="40"/>
    </row>
    <row r="14" spans="1:4" ht="24" customHeight="1" x14ac:dyDescent="0.4">
      <c r="C14" s="36"/>
      <c r="D14" s="36"/>
    </row>
    <row r="15" spans="1:4" ht="24" customHeight="1" x14ac:dyDescent="0.4">
      <c r="C15" s="36"/>
      <c r="D15" s="36"/>
    </row>
    <row r="16" spans="1:4" ht="24" customHeight="1" x14ac:dyDescent="0.4">
      <c r="C16" s="36"/>
      <c r="D16" s="36"/>
    </row>
    <row r="17" spans="3:4" ht="24" customHeight="1" x14ac:dyDescent="0.4">
      <c r="C17" s="36"/>
      <c r="D17" s="36"/>
    </row>
    <row r="18" spans="3:4" ht="24" customHeight="1" x14ac:dyDescent="0.4">
      <c r="C18" s="36"/>
      <c r="D18" s="36"/>
    </row>
    <row r="19" spans="3:4" ht="24" customHeight="1" x14ac:dyDescent="0.4">
      <c r="C19" s="36"/>
      <c r="D19" s="36"/>
    </row>
    <row r="20" spans="3:4" ht="24" customHeight="1" x14ac:dyDescent="0.4">
      <c r="C20" s="36"/>
      <c r="D20" s="36"/>
    </row>
    <row r="21" spans="3:4" ht="24" customHeight="1" x14ac:dyDescent="0.4">
      <c r="C21" s="36"/>
      <c r="D21" s="36"/>
    </row>
    <row r="22" spans="3:4" ht="24" customHeight="1" x14ac:dyDescent="0.4">
      <c r="C22" s="36"/>
      <c r="D22" s="36"/>
    </row>
    <row r="23" spans="3:4" ht="24" customHeight="1" x14ac:dyDescent="0.4">
      <c r="C23" s="36"/>
      <c r="D23" s="36"/>
    </row>
    <row r="24" spans="3:4" ht="24" customHeight="1" x14ac:dyDescent="0.4">
      <c r="C24" s="36"/>
      <c r="D24" s="36"/>
    </row>
    <row r="25" spans="3:4" ht="24" customHeight="1" x14ac:dyDescent="0.4">
      <c r="C25" s="36"/>
      <c r="D25" s="36"/>
    </row>
    <row r="26" spans="3:4" ht="24" customHeight="1" x14ac:dyDescent="0.4">
      <c r="C26" s="36"/>
      <c r="D26" s="36"/>
    </row>
    <row r="27" spans="3:4" ht="24" customHeight="1" x14ac:dyDescent="0.4">
      <c r="C27" s="36"/>
      <c r="D27" s="36"/>
    </row>
    <row r="28" spans="3:4" ht="24" customHeight="1" x14ac:dyDescent="0.4">
      <c r="C28" s="36"/>
      <c r="D28" s="36"/>
    </row>
    <row r="29" spans="3:4" ht="24" customHeight="1" x14ac:dyDescent="0.4">
      <c r="C29" s="36"/>
      <c r="D29" s="36"/>
    </row>
    <row r="30" spans="3:4" ht="24" customHeight="1" x14ac:dyDescent="0.4">
      <c r="C30" s="36"/>
      <c r="D30" s="36"/>
    </row>
    <row r="31" spans="3:4" ht="24" customHeight="1" x14ac:dyDescent="0.4">
      <c r="C31" s="36"/>
      <c r="D31" s="36"/>
    </row>
    <row r="32" spans="3:4" ht="24" customHeight="1" x14ac:dyDescent="0.4">
      <c r="C32" s="36"/>
      <c r="D32" s="36"/>
    </row>
    <row r="33" spans="3:4" ht="24" customHeight="1" x14ac:dyDescent="0.4">
      <c r="C33" s="36"/>
      <c r="D33" s="36"/>
    </row>
    <row r="34" spans="3:4" ht="24" customHeight="1" x14ac:dyDescent="0.4">
      <c r="C34" s="36"/>
      <c r="D34" s="36"/>
    </row>
    <row r="35" spans="3:4" ht="24" customHeight="1" x14ac:dyDescent="0.4">
      <c r="C35" s="36"/>
      <c r="D35" s="36"/>
    </row>
    <row r="36" spans="3:4" ht="24" customHeight="1" x14ac:dyDescent="0.4">
      <c r="C36" s="36"/>
      <c r="D36" s="36"/>
    </row>
    <row r="37" spans="3:4" ht="24" customHeight="1" x14ac:dyDescent="0.4">
      <c r="C37" s="36"/>
      <c r="D37" s="36"/>
    </row>
    <row r="38" spans="3:4" ht="24" customHeight="1" x14ac:dyDescent="0.4">
      <c r="C38" s="36"/>
      <c r="D38" s="36"/>
    </row>
    <row r="39" spans="3:4" ht="24" customHeight="1" x14ac:dyDescent="0.4">
      <c r="C39" s="36"/>
      <c r="D39" s="36"/>
    </row>
    <row r="40" spans="3:4" ht="24" customHeight="1" x14ac:dyDescent="0.4">
      <c r="C40" s="36"/>
      <c r="D40" s="36"/>
    </row>
    <row r="41" spans="3:4" ht="24" customHeight="1" x14ac:dyDescent="0.4">
      <c r="C41" s="36"/>
      <c r="D41" s="36"/>
    </row>
    <row r="42" spans="3:4" ht="24" customHeight="1" x14ac:dyDescent="0.4">
      <c r="C42" s="36"/>
      <c r="D42" s="36"/>
    </row>
    <row r="43" spans="3:4" ht="24" customHeight="1" x14ac:dyDescent="0.4">
      <c r="C43" s="36"/>
      <c r="D43" s="36"/>
    </row>
    <row r="44" spans="3:4" ht="24" customHeight="1" x14ac:dyDescent="0.4">
      <c r="C44" s="36"/>
      <c r="D44" s="36"/>
    </row>
    <row r="45" spans="3:4" ht="24" customHeight="1" x14ac:dyDescent="0.4">
      <c r="C45" s="36"/>
      <c r="D45" s="36"/>
    </row>
    <row r="46" spans="3:4" ht="24" customHeight="1" x14ac:dyDescent="0.4"/>
  </sheetData>
  <sheetProtection algorithmName="SHA-512" hashValue="ahtf9zdRnKfUN9YZF0jttSixIO2SNvgQlBhVfMGdu49sd7pvnw+KgYoEmB+N9tzcZ+DnNgATFFnzjdkaVCalFQ==" saltValue="dgFoFShk7Y9vG8Uw1rzBBg==" spinCount="100000" sheet="1" objects="1" scenarios="1"/>
  <mergeCells count="19">
    <mergeCell ref="A1:D1"/>
    <mergeCell ref="A11:B11"/>
    <mergeCell ref="A12:B12"/>
    <mergeCell ref="A7:B7"/>
    <mergeCell ref="C5:D5"/>
    <mergeCell ref="C6:D6"/>
    <mergeCell ref="C7:D7"/>
    <mergeCell ref="C8:D8"/>
    <mergeCell ref="C9:D9"/>
    <mergeCell ref="C10:D10"/>
    <mergeCell ref="A5:B5"/>
    <mergeCell ref="A6:B6"/>
    <mergeCell ref="A8:B8"/>
    <mergeCell ref="A13:B13"/>
    <mergeCell ref="A9:B9"/>
    <mergeCell ref="A10:B10"/>
    <mergeCell ref="C11:D11"/>
    <mergeCell ref="C12:D12"/>
    <mergeCell ref="C13:D13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84F6-EC12-4751-B719-38B304F5EB25}">
  <sheetPr>
    <pageSetUpPr fitToPage="1"/>
  </sheetPr>
  <dimension ref="A1:D46"/>
  <sheetViews>
    <sheetView view="pageBreakPreview" zoomScaleNormal="100" zoomScaleSheetLayoutView="100" workbookViewId="0">
      <selection activeCell="C10" sqref="C10:D10"/>
    </sheetView>
  </sheetViews>
  <sheetFormatPr defaultColWidth="8.75" defaultRowHeight="13.5" x14ac:dyDescent="0.4"/>
  <cols>
    <col min="1" max="1" width="8.75" style="1"/>
    <col min="2" max="2" width="11.75" style="1" customWidth="1"/>
    <col min="3" max="3" width="33.125" style="1" customWidth="1"/>
    <col min="4" max="4" width="33.25" style="1" customWidth="1"/>
    <col min="5" max="16384" width="8.75" style="1"/>
  </cols>
  <sheetData>
    <row r="1" spans="1:4" ht="24" customHeight="1" x14ac:dyDescent="0.4">
      <c r="A1" s="22" t="s">
        <v>42</v>
      </c>
      <c r="B1" s="22"/>
      <c r="C1" s="22"/>
      <c r="D1" s="22"/>
    </row>
    <row r="2" spans="1:4" ht="24" customHeight="1" x14ac:dyDescent="0.4">
      <c r="A2" s="2"/>
      <c r="B2" s="2"/>
      <c r="C2" s="2"/>
    </row>
    <row r="3" spans="1:4" ht="24" customHeight="1" x14ac:dyDescent="0.4">
      <c r="D3" s="3" t="s">
        <v>8</v>
      </c>
    </row>
    <row r="4" spans="1:4" ht="24" customHeight="1" x14ac:dyDescent="0.4"/>
    <row r="5" spans="1:4" ht="50.45" customHeight="1" x14ac:dyDescent="0.4">
      <c r="A5" s="18" t="s">
        <v>0</v>
      </c>
      <c r="B5" s="18"/>
      <c r="C5" s="18" t="s">
        <v>18</v>
      </c>
      <c r="D5" s="18"/>
    </row>
    <row r="6" spans="1:4" ht="88.9" customHeight="1" x14ac:dyDescent="0.4">
      <c r="A6" s="21" t="s">
        <v>65</v>
      </c>
      <c r="B6" s="21"/>
      <c r="C6" s="21" t="s">
        <v>10</v>
      </c>
      <c r="D6" s="20"/>
    </row>
    <row r="7" spans="1:4" ht="31.15" customHeight="1" x14ac:dyDescent="0.4">
      <c r="A7" s="23" t="s">
        <v>7</v>
      </c>
      <c r="B7" s="24"/>
      <c r="C7" s="25">
        <v>45845</v>
      </c>
      <c r="D7" s="20"/>
    </row>
    <row r="8" spans="1:4" ht="64.900000000000006" customHeight="1" x14ac:dyDescent="0.4">
      <c r="A8" s="18" t="s">
        <v>1</v>
      </c>
      <c r="B8" s="18"/>
      <c r="C8" s="21" t="s">
        <v>16</v>
      </c>
      <c r="D8" s="20"/>
    </row>
    <row r="9" spans="1:4" ht="40.9" customHeight="1" x14ac:dyDescent="0.4">
      <c r="A9" s="18" t="s">
        <v>2</v>
      </c>
      <c r="B9" s="18"/>
      <c r="C9" s="21" t="s">
        <v>38</v>
      </c>
      <c r="D9" s="20"/>
    </row>
    <row r="10" spans="1:4" ht="111.6" customHeight="1" x14ac:dyDescent="0.4">
      <c r="A10" s="19" t="s">
        <v>5</v>
      </c>
      <c r="B10" s="19"/>
      <c r="C10" s="21" t="s">
        <v>15</v>
      </c>
      <c r="D10" s="20"/>
    </row>
    <row r="11" spans="1:4" ht="45.6" customHeight="1" x14ac:dyDescent="0.4">
      <c r="A11" s="18" t="s">
        <v>40</v>
      </c>
      <c r="B11" s="18"/>
      <c r="C11" s="20" t="s">
        <v>9</v>
      </c>
      <c r="D11" s="20"/>
    </row>
    <row r="12" spans="1:4" ht="45.6" customHeight="1" x14ac:dyDescent="0.4">
      <c r="A12" s="18" t="s">
        <v>4</v>
      </c>
      <c r="B12" s="18"/>
      <c r="C12" s="20" t="s">
        <v>14</v>
      </c>
      <c r="D12" s="20"/>
    </row>
    <row r="13" spans="1:4" ht="40.9" customHeight="1" x14ac:dyDescent="0.4">
      <c r="A13" s="18" t="s">
        <v>6</v>
      </c>
      <c r="B13" s="18"/>
      <c r="C13" s="21" t="s">
        <v>17</v>
      </c>
      <c r="D13" s="20"/>
    </row>
    <row r="14" spans="1:4" ht="24" customHeight="1" x14ac:dyDescent="0.4"/>
    <row r="15" spans="1:4" ht="24" customHeight="1" x14ac:dyDescent="0.4"/>
    <row r="16" spans="1:4" ht="24" customHeight="1" x14ac:dyDescent="0.4"/>
    <row r="17" ht="24" customHeight="1" x14ac:dyDescent="0.4"/>
    <row r="18" ht="24" customHeight="1" x14ac:dyDescent="0.4"/>
    <row r="19" ht="24" customHeight="1" x14ac:dyDescent="0.4"/>
    <row r="20" ht="24" customHeight="1" x14ac:dyDescent="0.4"/>
    <row r="21" ht="24" customHeight="1" x14ac:dyDescent="0.4"/>
    <row r="22" ht="24" customHeight="1" x14ac:dyDescent="0.4"/>
    <row r="23" ht="24" customHeight="1" x14ac:dyDescent="0.4"/>
    <row r="24" ht="24" customHeight="1" x14ac:dyDescent="0.4"/>
    <row r="25" ht="24" customHeight="1" x14ac:dyDescent="0.4"/>
    <row r="26" ht="24" customHeight="1" x14ac:dyDescent="0.4"/>
    <row r="27" ht="24" customHeight="1" x14ac:dyDescent="0.4"/>
    <row r="28" ht="24" customHeight="1" x14ac:dyDescent="0.4"/>
    <row r="29" ht="24" customHeight="1" x14ac:dyDescent="0.4"/>
    <row r="30" ht="24" customHeight="1" x14ac:dyDescent="0.4"/>
    <row r="31" ht="24" customHeight="1" x14ac:dyDescent="0.4"/>
    <row r="32" ht="24" customHeight="1" x14ac:dyDescent="0.4"/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</sheetData>
  <sheetProtection algorithmName="SHA-512" hashValue="dFaL1PEzrqv+hxygqCJDZO3tVdyAHM1RXvg/LTF+0m6zK5obf0AePac9E7JLr6H+lidMzIPRBrSSu33AwmYz8A==" saltValue="EMwoo69JY4QRJ3NYmLZ/Ow==" spinCount="100000" sheet="1" objects="1" scenarios="1"/>
  <mergeCells count="19">
    <mergeCell ref="A7:B7"/>
    <mergeCell ref="C7:D7"/>
    <mergeCell ref="A1:D1"/>
    <mergeCell ref="A5:B5"/>
    <mergeCell ref="C5:D5"/>
    <mergeCell ref="A6:B6"/>
    <mergeCell ref="C6:D6"/>
    <mergeCell ref="A8:B8"/>
    <mergeCell ref="C8:D8"/>
    <mergeCell ref="A10:B10"/>
    <mergeCell ref="C10:D10"/>
    <mergeCell ref="A11:B11"/>
    <mergeCell ref="C11:D11"/>
    <mergeCell ref="A12:B12"/>
    <mergeCell ref="C12:D12"/>
    <mergeCell ref="A13:B13"/>
    <mergeCell ref="C13:D13"/>
    <mergeCell ref="A9:B9"/>
    <mergeCell ref="C9:D9"/>
  </mergeCells>
  <phoneticPr fontId="1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4215-2253-41BD-940E-B7B08EEDF8BA}">
  <sheetPr>
    <pageSetUpPr fitToPage="1"/>
  </sheetPr>
  <dimension ref="A1:V29"/>
  <sheetViews>
    <sheetView view="pageBreakPreview" zoomScale="60" zoomScaleNormal="70" workbookViewId="0">
      <selection activeCell="T16" sqref="T16"/>
    </sheetView>
  </sheetViews>
  <sheetFormatPr defaultRowHeight="18.75" x14ac:dyDescent="0.4"/>
  <cols>
    <col min="1" max="1" width="19.25" customWidth="1"/>
    <col min="2" max="7" width="11.5" customWidth="1"/>
    <col min="8" max="10" width="12.375" customWidth="1"/>
    <col min="11" max="19" width="11.5" customWidth="1"/>
    <col min="20" max="22" width="12.375" customWidth="1"/>
  </cols>
  <sheetData>
    <row r="1" spans="1:22" ht="86.45" customHeight="1" x14ac:dyDescent="0.4">
      <c r="A1" s="26" t="s">
        <v>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5"/>
    </row>
    <row r="2" spans="1:22" ht="31.15" customHeight="1" x14ac:dyDescent="0.4">
      <c r="B2" s="4"/>
      <c r="K2" s="4"/>
    </row>
    <row r="3" spans="1:22" ht="28.15" customHeight="1" x14ac:dyDescent="0.4">
      <c r="A3" s="6" t="s">
        <v>13</v>
      </c>
      <c r="B3" s="7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  <c r="H3" s="7" t="s">
        <v>51</v>
      </c>
      <c r="I3" s="7" t="s">
        <v>52</v>
      </c>
      <c r="J3" s="7" t="s">
        <v>53</v>
      </c>
      <c r="K3" s="7" t="s">
        <v>54</v>
      </c>
      <c r="L3" s="7" t="s">
        <v>55</v>
      </c>
      <c r="M3" s="7" t="s">
        <v>56</v>
      </c>
      <c r="N3" s="7" t="s">
        <v>43</v>
      </c>
      <c r="O3" s="7" t="s">
        <v>44</v>
      </c>
      <c r="P3" s="7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7" t="s">
        <v>50</v>
      </c>
    </row>
    <row r="4" spans="1:22" ht="28.15" customHeight="1" x14ac:dyDescent="0.4">
      <c r="A4" s="8" t="s">
        <v>11</v>
      </c>
      <c r="B4" s="8">
        <v>400</v>
      </c>
      <c r="C4" s="8">
        <v>300</v>
      </c>
      <c r="D4" s="8">
        <v>400</v>
      </c>
      <c r="E4" s="8">
        <v>350</v>
      </c>
      <c r="F4" s="8">
        <v>380</v>
      </c>
      <c r="G4" s="8">
        <v>420</v>
      </c>
      <c r="H4" s="8">
        <v>300</v>
      </c>
      <c r="I4" s="8">
        <v>400</v>
      </c>
      <c r="J4" s="8">
        <v>400</v>
      </c>
      <c r="K4" s="8">
        <v>400</v>
      </c>
      <c r="L4" s="8">
        <v>400</v>
      </c>
      <c r="M4" s="8">
        <v>400</v>
      </c>
      <c r="N4" s="8">
        <v>280</v>
      </c>
      <c r="O4" s="8">
        <v>250</v>
      </c>
      <c r="P4" s="8">
        <v>230</v>
      </c>
      <c r="Q4" s="8">
        <v>190</v>
      </c>
      <c r="R4" s="8">
        <v>200</v>
      </c>
      <c r="S4" s="8">
        <v>250</v>
      </c>
      <c r="T4" s="8">
        <v>190</v>
      </c>
      <c r="U4" s="8">
        <v>150</v>
      </c>
    </row>
    <row r="5" spans="1:22" ht="28.15" customHeight="1" x14ac:dyDescent="0.4">
      <c r="A5" s="8" t="s">
        <v>12</v>
      </c>
      <c r="B5" s="8">
        <v>3</v>
      </c>
      <c r="C5" s="8">
        <v>3</v>
      </c>
      <c r="D5" s="8">
        <v>3</v>
      </c>
      <c r="E5" s="8">
        <v>4</v>
      </c>
      <c r="F5" s="8">
        <v>3</v>
      </c>
      <c r="G5" s="8">
        <v>4</v>
      </c>
      <c r="H5" s="8">
        <v>3</v>
      </c>
      <c r="I5" s="8">
        <v>4</v>
      </c>
      <c r="J5" s="8">
        <v>4</v>
      </c>
      <c r="K5" s="8">
        <v>4</v>
      </c>
      <c r="L5" s="8">
        <v>4</v>
      </c>
      <c r="M5" s="8">
        <v>4</v>
      </c>
      <c r="N5" s="8">
        <v>2</v>
      </c>
      <c r="O5" s="8">
        <v>2</v>
      </c>
      <c r="P5" s="8">
        <v>2</v>
      </c>
      <c r="Q5" s="8">
        <v>2</v>
      </c>
      <c r="R5" s="8">
        <v>2</v>
      </c>
      <c r="S5" s="8">
        <v>2</v>
      </c>
      <c r="T5" s="8">
        <v>2</v>
      </c>
      <c r="U5" s="8">
        <v>2</v>
      </c>
    </row>
    <row r="6" spans="1:22" ht="28.15" customHeight="1" x14ac:dyDescent="0.4"/>
    <row r="7" spans="1:22" ht="28.15" customHeight="1" x14ac:dyDescent="0.4"/>
    <row r="8" spans="1:22" ht="28.15" customHeight="1" x14ac:dyDescent="0.4"/>
    <row r="9" spans="1:22" ht="28.15" customHeight="1" x14ac:dyDescent="0.4"/>
    <row r="10" spans="1:22" ht="28.15" customHeight="1" x14ac:dyDescent="0.4"/>
    <row r="11" spans="1:22" ht="28.15" customHeight="1" x14ac:dyDescent="0.4"/>
    <row r="12" spans="1:22" ht="28.15" customHeight="1" x14ac:dyDescent="0.4"/>
    <row r="13" spans="1:22" ht="28.15" customHeight="1" x14ac:dyDescent="0.4"/>
    <row r="14" spans="1:22" ht="28.15" customHeight="1" x14ac:dyDescent="0.4"/>
    <row r="15" spans="1:22" ht="28.15" customHeight="1" x14ac:dyDescent="0.4"/>
    <row r="16" spans="1:22" ht="28.15" customHeight="1" x14ac:dyDescent="0.4"/>
    <row r="17" ht="28.15" customHeight="1" x14ac:dyDescent="0.4"/>
    <row r="18" ht="28.15" customHeight="1" x14ac:dyDescent="0.4"/>
    <row r="19" ht="28.15" customHeight="1" x14ac:dyDescent="0.4"/>
    <row r="20" ht="28.15" customHeight="1" x14ac:dyDescent="0.4"/>
    <row r="21" ht="28.15" customHeight="1" x14ac:dyDescent="0.4"/>
    <row r="22" ht="28.15" customHeight="1" x14ac:dyDescent="0.4"/>
    <row r="23" ht="28.15" customHeight="1" x14ac:dyDescent="0.4"/>
    <row r="24" ht="28.15" customHeight="1" x14ac:dyDescent="0.4"/>
    <row r="25" ht="28.15" customHeight="1" x14ac:dyDescent="0.4"/>
    <row r="26" ht="28.15" customHeight="1" x14ac:dyDescent="0.4"/>
    <row r="27" ht="28.15" customHeight="1" x14ac:dyDescent="0.4"/>
    <row r="28" ht="28.15" customHeight="1" x14ac:dyDescent="0.4"/>
    <row r="29" ht="28.15" customHeight="1" x14ac:dyDescent="0.4"/>
  </sheetData>
  <sheetProtection algorithmName="SHA-512" hashValue="YLKLtp5Q5usfYYDQ5ij3/jF7d7pCJ6Ha43/b7iOxR4M76r3MjZcL9ysd/YZiYe/SUpfSIwrG8tVNvLyUXDVYjA==" saltValue="7s1i4OsL6W6mbT/D9zTIFA==" spinCount="100000" sheet="1" objects="1" scenarios="1"/>
  <mergeCells count="1">
    <mergeCell ref="A1:U1"/>
  </mergeCells>
  <phoneticPr fontId="1"/>
  <pageMargins left="0.7" right="0.7" top="0.75" bottom="0.75" header="0.3" footer="0.3"/>
  <pageSetup paperSize="9" scale="4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FDE3A-7608-4549-BD65-4C49AC0CC058}">
  <sheetPr>
    <pageSetUpPr fitToPage="1"/>
  </sheetPr>
  <dimension ref="A1:D46"/>
  <sheetViews>
    <sheetView view="pageBreakPreview" zoomScale="130" zoomScaleNormal="100" zoomScaleSheetLayoutView="130" workbookViewId="0">
      <selection activeCell="J7" sqref="J7"/>
    </sheetView>
  </sheetViews>
  <sheetFormatPr defaultColWidth="8.75" defaultRowHeight="13.5" x14ac:dyDescent="0.4"/>
  <cols>
    <col min="1" max="1" width="8.75" style="1"/>
    <col min="2" max="2" width="11.75" style="1" customWidth="1"/>
    <col min="3" max="3" width="33.125" style="1" customWidth="1"/>
    <col min="4" max="4" width="33.25" style="1" customWidth="1"/>
    <col min="5" max="16384" width="8.75" style="1"/>
  </cols>
  <sheetData>
    <row r="1" spans="1:4" ht="24" customHeight="1" x14ac:dyDescent="0.4">
      <c r="A1" s="22" t="s">
        <v>42</v>
      </c>
      <c r="B1" s="22"/>
      <c r="C1" s="22"/>
      <c r="D1" s="22"/>
    </row>
    <row r="2" spans="1:4" ht="24" customHeight="1" x14ac:dyDescent="0.4">
      <c r="A2" s="2"/>
      <c r="B2" s="2"/>
      <c r="C2" s="2"/>
    </row>
    <row r="3" spans="1:4" ht="24" customHeight="1" x14ac:dyDescent="0.4">
      <c r="D3" s="3" t="s">
        <v>8</v>
      </c>
    </row>
    <row r="4" spans="1:4" ht="24" customHeight="1" x14ac:dyDescent="0.4"/>
    <row r="5" spans="1:4" ht="50.45" customHeight="1" x14ac:dyDescent="0.4">
      <c r="A5" s="18" t="s">
        <v>0</v>
      </c>
      <c r="B5" s="18"/>
      <c r="C5" s="18" t="s">
        <v>19</v>
      </c>
      <c r="D5" s="18"/>
    </row>
    <row r="6" spans="1:4" ht="88.9" customHeight="1" x14ac:dyDescent="0.4">
      <c r="A6" s="21" t="s">
        <v>65</v>
      </c>
      <c r="B6" s="21"/>
      <c r="C6" s="21" t="s">
        <v>34</v>
      </c>
      <c r="D6" s="20"/>
    </row>
    <row r="7" spans="1:4" ht="31.15" customHeight="1" x14ac:dyDescent="0.4">
      <c r="A7" s="23" t="s">
        <v>7</v>
      </c>
      <c r="B7" s="24"/>
      <c r="C7" s="25">
        <v>45845</v>
      </c>
      <c r="D7" s="20"/>
    </row>
    <row r="8" spans="1:4" ht="66.599999999999994" customHeight="1" x14ac:dyDescent="0.4">
      <c r="A8" s="18" t="s">
        <v>1</v>
      </c>
      <c r="B8" s="18"/>
      <c r="C8" s="21" t="s">
        <v>36</v>
      </c>
      <c r="D8" s="20"/>
    </row>
    <row r="9" spans="1:4" ht="40.9" customHeight="1" x14ac:dyDescent="0.4">
      <c r="A9" s="18" t="s">
        <v>2</v>
      </c>
      <c r="B9" s="18"/>
      <c r="C9" s="21" t="s">
        <v>37</v>
      </c>
      <c r="D9" s="20"/>
    </row>
    <row r="10" spans="1:4" ht="111.6" customHeight="1" x14ac:dyDescent="0.4">
      <c r="A10" s="19" t="s">
        <v>5</v>
      </c>
      <c r="B10" s="19"/>
      <c r="C10" s="27" t="s">
        <v>20</v>
      </c>
      <c r="D10" s="28"/>
    </row>
    <row r="11" spans="1:4" ht="45.6" customHeight="1" x14ac:dyDescent="0.4">
      <c r="A11" s="18" t="s">
        <v>3</v>
      </c>
      <c r="B11" s="18"/>
      <c r="C11" s="21" t="s">
        <v>21</v>
      </c>
      <c r="D11" s="21"/>
    </row>
    <row r="12" spans="1:4" ht="45.6" customHeight="1" x14ac:dyDescent="0.4">
      <c r="A12" s="18" t="s">
        <v>4</v>
      </c>
      <c r="B12" s="18"/>
      <c r="C12" s="21" t="s">
        <v>22</v>
      </c>
      <c r="D12" s="20"/>
    </row>
    <row r="13" spans="1:4" ht="40.9" customHeight="1" x14ac:dyDescent="0.4">
      <c r="A13" s="18" t="s">
        <v>6</v>
      </c>
      <c r="B13" s="18"/>
      <c r="C13" s="21" t="s">
        <v>35</v>
      </c>
      <c r="D13" s="21"/>
    </row>
    <row r="14" spans="1:4" ht="24" customHeight="1" x14ac:dyDescent="0.4"/>
    <row r="15" spans="1:4" ht="24" customHeight="1" x14ac:dyDescent="0.4"/>
    <row r="16" spans="1:4" ht="24" customHeight="1" x14ac:dyDescent="0.4"/>
    <row r="17" ht="24" customHeight="1" x14ac:dyDescent="0.4"/>
    <row r="18" ht="24" customHeight="1" x14ac:dyDescent="0.4"/>
    <row r="19" ht="24" customHeight="1" x14ac:dyDescent="0.4"/>
    <row r="20" ht="24" customHeight="1" x14ac:dyDescent="0.4"/>
    <row r="21" ht="24" customHeight="1" x14ac:dyDescent="0.4"/>
    <row r="22" ht="24" customHeight="1" x14ac:dyDescent="0.4"/>
    <row r="23" ht="24" customHeight="1" x14ac:dyDescent="0.4"/>
    <row r="24" ht="24" customHeight="1" x14ac:dyDescent="0.4"/>
    <row r="25" ht="24" customHeight="1" x14ac:dyDescent="0.4"/>
    <row r="26" ht="24" customHeight="1" x14ac:dyDescent="0.4"/>
    <row r="27" ht="24" customHeight="1" x14ac:dyDescent="0.4"/>
    <row r="28" ht="24" customHeight="1" x14ac:dyDescent="0.4"/>
    <row r="29" ht="24" customHeight="1" x14ac:dyDescent="0.4"/>
    <row r="30" ht="24" customHeight="1" x14ac:dyDescent="0.4"/>
    <row r="31" ht="24" customHeight="1" x14ac:dyDescent="0.4"/>
    <row r="32" ht="24" customHeight="1" x14ac:dyDescent="0.4"/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</sheetData>
  <sheetProtection algorithmName="SHA-512" hashValue="xdeI1P6rAvTUFmClISSMoiiAvWvievw/FyzFtaqNerZirtVH/d3I0cHf+X8zPzhsDgPbne5i0HTwM9LPIk4y5Q==" saltValue="KQzuRPgun9tbMjB2uceGZg==" spinCount="100000" sheet="1" objects="1" scenarios="1"/>
  <mergeCells count="19">
    <mergeCell ref="A12:B12"/>
    <mergeCell ref="C12:D12"/>
    <mergeCell ref="A13:B13"/>
    <mergeCell ref="C13:D13"/>
    <mergeCell ref="A9:B9"/>
    <mergeCell ref="C9:D9"/>
    <mergeCell ref="A8:B8"/>
    <mergeCell ref="C8:D8"/>
    <mergeCell ref="A10:B10"/>
    <mergeCell ref="C10:D10"/>
    <mergeCell ref="A11:B11"/>
    <mergeCell ref="C11:D11"/>
    <mergeCell ref="A7:B7"/>
    <mergeCell ref="C7:D7"/>
    <mergeCell ref="A1:D1"/>
    <mergeCell ref="A5:B5"/>
    <mergeCell ref="C5:D5"/>
    <mergeCell ref="A6:B6"/>
    <mergeCell ref="C6:D6"/>
  </mergeCells>
  <phoneticPr fontId="1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2E9F-89D0-4487-80EE-DC06A0CBD4CA}">
  <sheetPr>
    <pageSetUpPr fitToPage="1"/>
  </sheetPr>
  <dimension ref="A1:M25"/>
  <sheetViews>
    <sheetView view="pageBreakPreview" zoomScale="60" zoomScaleNormal="100" workbookViewId="0">
      <selection activeCell="V20" sqref="V20"/>
    </sheetView>
  </sheetViews>
  <sheetFormatPr defaultRowHeight="18.75" x14ac:dyDescent="0.4"/>
  <cols>
    <col min="1" max="1" width="19.25" customWidth="1"/>
    <col min="2" max="2" width="19" customWidth="1"/>
  </cols>
  <sheetData>
    <row r="1" spans="1:13" ht="52.9" customHeight="1" x14ac:dyDescent="0.4">
      <c r="A1" s="29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30.6" customHeight="1" x14ac:dyDescent="0.4">
      <c r="A2" s="11"/>
      <c r="B2" s="10"/>
      <c r="C2" s="10"/>
      <c r="D2" s="10"/>
      <c r="E2" s="10"/>
      <c r="F2" s="10"/>
      <c r="G2" s="10"/>
      <c r="H2" s="10"/>
      <c r="I2" s="10"/>
      <c r="K2" s="13" t="s">
        <v>33</v>
      </c>
      <c r="L2" s="12"/>
      <c r="M2" s="12"/>
    </row>
    <row r="3" spans="1:13" ht="20.45" customHeight="1" x14ac:dyDescent="0.4"/>
    <row r="4" spans="1:13" x14ac:dyDescent="0.4">
      <c r="B4" t="s">
        <v>24</v>
      </c>
    </row>
    <row r="5" spans="1:13" x14ac:dyDescent="0.4">
      <c r="B5" t="s">
        <v>31</v>
      </c>
      <c r="C5" t="s">
        <v>32</v>
      </c>
    </row>
    <row r="6" spans="1:13" x14ac:dyDescent="0.4">
      <c r="B6" t="s">
        <v>30</v>
      </c>
    </row>
    <row r="7" spans="1:13" x14ac:dyDescent="0.4">
      <c r="B7" s="14" t="s">
        <v>26</v>
      </c>
      <c r="C7" s="15">
        <v>22</v>
      </c>
    </row>
    <row r="8" spans="1:13" x14ac:dyDescent="0.4">
      <c r="B8" s="16" t="s">
        <v>27</v>
      </c>
      <c r="C8" s="17">
        <v>60.5</v>
      </c>
    </row>
    <row r="9" spans="1:13" x14ac:dyDescent="0.4">
      <c r="B9" t="s">
        <v>28</v>
      </c>
      <c r="C9" s="9">
        <v>10.5</v>
      </c>
    </row>
    <row r="10" spans="1:13" x14ac:dyDescent="0.4">
      <c r="B10" t="s">
        <v>29</v>
      </c>
      <c r="C10" s="9">
        <v>7</v>
      </c>
    </row>
    <row r="11" spans="1:13" x14ac:dyDescent="0.4">
      <c r="C11" s="9">
        <f>SUM(C7:C10)</f>
        <v>100</v>
      </c>
    </row>
    <row r="18" spans="2:3" x14ac:dyDescent="0.4">
      <c r="B18" t="s">
        <v>25</v>
      </c>
    </row>
    <row r="19" spans="2:3" x14ac:dyDescent="0.4">
      <c r="B19" t="s">
        <v>31</v>
      </c>
      <c r="C19" t="s">
        <v>32</v>
      </c>
    </row>
    <row r="20" spans="2:3" x14ac:dyDescent="0.4">
      <c r="B20" t="s">
        <v>23</v>
      </c>
    </row>
    <row r="21" spans="2:3" x14ac:dyDescent="0.4">
      <c r="B21" s="14" t="s">
        <v>26</v>
      </c>
      <c r="C21" s="15">
        <v>11.5</v>
      </c>
    </row>
    <row r="22" spans="2:3" x14ac:dyDescent="0.4">
      <c r="B22" s="16" t="s">
        <v>27</v>
      </c>
      <c r="C22" s="17">
        <v>45</v>
      </c>
    </row>
    <row r="23" spans="2:3" x14ac:dyDescent="0.4">
      <c r="B23" t="s">
        <v>28</v>
      </c>
      <c r="C23" s="9">
        <v>36</v>
      </c>
    </row>
    <row r="24" spans="2:3" x14ac:dyDescent="0.4">
      <c r="B24" t="s">
        <v>29</v>
      </c>
      <c r="C24" s="9">
        <v>7</v>
      </c>
    </row>
    <row r="25" spans="2:3" x14ac:dyDescent="0.4">
      <c r="C25" s="9">
        <f>SUM(C21:C24)</f>
        <v>99.5</v>
      </c>
    </row>
  </sheetData>
  <sheetProtection algorithmName="SHA-512" hashValue="sEd8dRZetlHu7EX2x76zcjQymdKs7X5gccJN0mWpCG2eFOHuqYzrmwBC4kX7JqOqV3FcX4/qflPrJXm/jfI5AA==" saltValue="r+IH//B9rsNQojt9UNxf6w==" spinCount="100000" sheet="1" objects="1" scenarios="1"/>
  <mergeCells count="1">
    <mergeCell ref="A1:M1"/>
  </mergeCells>
  <phoneticPr fontId="1"/>
  <pageMargins left="0.7" right="0.7" top="0.75" bottom="0.75" header="0.3" footer="0.3"/>
  <pageSetup paperSize="9" scale="78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作業効率・適正処理の推進（フォーマット）</vt:lpstr>
      <vt:lpstr>（例１）作業効率・適正処理の推進</vt:lpstr>
      <vt:lpstr>（例１）の添付</vt:lpstr>
      <vt:lpstr> (例2)作業効率・適正処理の推進</vt:lpstr>
      <vt:lpstr>（例２）の添付</vt:lpstr>
      <vt:lpstr>' (例2)作業効率・適正処理の推進'!Print_Area</vt:lpstr>
      <vt:lpstr>'（例１）の添付'!Print_Area</vt:lpstr>
      <vt:lpstr>'（例１）作業効率・適正処理の推進'!Print_Area</vt:lpstr>
      <vt:lpstr>'（例２）の添付'!Print_Area</vt:lpstr>
      <vt:lpstr>'作業効率・適正処理の推進（フォーマット）'!Print_Area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2024-07-02T05:34:22Z</dcterms:created>
  <dcterms:modified xsi:type="dcterms:W3CDTF">2026-06-22T01:44:33Z</dcterms:modified>
</cp:coreProperties>
</file>